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garis-my.sharepoint.com/personal/cao_aris_mg_gov_br/Documents/Documentos/Relatorio ANA - 2026/"/>
    </mc:Choice>
  </mc:AlternateContent>
  <xr:revisionPtr revIDLastSave="17" documentId="11_F619A4BFF25897FE9CAACD9347B76323566829E0" xr6:coauthVersionLast="47" xr6:coauthVersionMax="47" xr10:uidLastSave="{5CB9690E-30DE-4742-A6EB-D51B87323641}"/>
  <bookViews>
    <workbookView xWindow="28680" yWindow="1620" windowWidth="29040" windowHeight="15720" tabRatio="942" xr2:uid="{00000000-000D-0000-FFFF-FFFF00000000}"/>
  </bookViews>
  <sheets>
    <sheet name="Abre Campo" sheetId="3" r:id="rId1"/>
    <sheet name="Acaiaca" sheetId="4" r:id="rId2"/>
    <sheet name="Aimorés" sheetId="5" r:id="rId3"/>
    <sheet name="Brás Pires" sheetId="6" r:id="rId4"/>
    <sheet name="Caranaíba" sheetId="7" r:id="rId5"/>
    <sheet name="Carangola" sheetId="8" r:id="rId6"/>
    <sheet name="Chalé" sheetId="9" r:id="rId7"/>
    <sheet name="Conselheiro Pena" sheetId="10" r:id="rId8"/>
    <sheet name="Governador Valadares" sheetId="11" r:id="rId9"/>
    <sheet name="Guarani" sheetId="12" r:id="rId10"/>
    <sheet name="Ipanema" sheetId="13" r:id="rId11"/>
    <sheet name="Itambacuri" sheetId="14" r:id="rId12"/>
    <sheet name="Jampruca" sheetId="15" r:id="rId13"/>
    <sheet name="Jeceaba" sheetId="16" r:id="rId14"/>
    <sheet name="Jequeri" sheetId="17" r:id="rId15"/>
    <sheet name="Lajinha" sheetId="18" r:id="rId16"/>
    <sheet name="Lima Duarte" sheetId="19" r:id="rId17"/>
    <sheet name="Manhuaçu" sheetId="20" r:id="rId18"/>
    <sheet name="Manhumirim" sheetId="21" r:id="rId19"/>
    <sheet name="Mantena" sheetId="22" r:id="rId20"/>
    <sheet name="Mariana" sheetId="23" r:id="rId21"/>
    <sheet name="Muriaé" sheetId="24" r:id="rId22"/>
    <sheet name="Oratórios" sheetId="25" r:id="rId23"/>
    <sheet name="Piracema" sheetId="26" r:id="rId24"/>
    <sheet name="Pocrane" sheetId="27" r:id="rId25"/>
    <sheet name="Ponte Nova" sheetId="28" r:id="rId26"/>
    <sheet name="Raul Soares" sheetId="29" r:id="rId27"/>
    <sheet name="Recreio" sheetId="30" r:id="rId28"/>
    <sheet name="Reduto" sheetId="31" r:id="rId29"/>
    <sheet name="Senador Firmino" sheetId="32" r:id="rId30"/>
    <sheet name="São Francisco do Glória" sheetId="33" r:id="rId31"/>
    <sheet name="Taparuba" sheetId="34" r:id="rId32"/>
    <sheet name="Tocantins" sheetId="35" r:id="rId33"/>
    <sheet name="Tombos" sheetId="36" r:id="rId34"/>
    <sheet name="Vermelho Novo" sheetId="37" r:id="rId35"/>
    <sheet name="Viçosa" sheetId="38" r:id="rId36"/>
    <sheet name="Sete Lagoas" sheetId="39" r:id="rId37"/>
    <sheet name="Padre Paraíso" sheetId="40" r:id="rId38"/>
    <sheet name="Crucilândia" sheetId="41" r:id="rId39"/>
    <sheet name="Central de Minas" sheetId="42" r:id="rId40"/>
  </sheets>
  <calcPr calcId="0"/>
</workbook>
</file>

<file path=xl/sharedStrings.xml><?xml version="1.0" encoding="utf-8"?>
<sst xmlns="http://schemas.openxmlformats.org/spreadsheetml/2006/main" count="5760" uniqueCount="451">
  <si>
    <t>Município</t>
  </si>
  <si>
    <t>Abre Campo</t>
  </si>
  <si>
    <t>Não avaliável</t>
  </si>
  <si>
    <t>Fora do padrão</t>
  </si>
  <si>
    <t>Enviado – sem resposta</t>
  </si>
  <si>
    <t>—</t>
  </si>
  <si>
    <t>Acaiaca</t>
  </si>
  <si>
    <t>Atingida</t>
  </si>
  <si>
    <t>Não atingida</t>
  </si>
  <si>
    <t>Dentro do padrão</t>
  </si>
  <si>
    <t>Aimorés</t>
  </si>
  <si>
    <t>Brás Pires</t>
  </si>
  <si>
    <t>Não enviado/não localizado</t>
  </si>
  <si>
    <t>Caranaíba</t>
  </si>
  <si>
    <t>Respondeu – parcialmente</t>
  </si>
  <si>
    <t>Carangola</t>
  </si>
  <si>
    <t>Chalé</t>
  </si>
  <si>
    <t>Conselheiro Pena</t>
  </si>
  <si>
    <t>Governador Valadares</t>
  </si>
  <si>
    <t>Guarani</t>
  </si>
  <si>
    <t>Ipanema</t>
  </si>
  <si>
    <t>Itambacuri</t>
  </si>
  <si>
    <t>Jampruca</t>
  </si>
  <si>
    <t>Jeceaba</t>
  </si>
  <si>
    <t>Jequeri</t>
  </si>
  <si>
    <t>Lajinha</t>
  </si>
  <si>
    <t>Lima Duarte</t>
  </si>
  <si>
    <t>Manhuaçu</t>
  </si>
  <si>
    <t>Manhumirim</t>
  </si>
  <si>
    <t>Mantena</t>
  </si>
  <si>
    <t>Mariana</t>
  </si>
  <si>
    <t>Muriaé</t>
  </si>
  <si>
    <t>Oratórios</t>
  </si>
  <si>
    <t>Piracema</t>
  </si>
  <si>
    <t>Pocrane</t>
  </si>
  <si>
    <t>Ponte Nova</t>
  </si>
  <si>
    <t>Raul Soares</t>
  </si>
  <si>
    <t>Recreio</t>
  </si>
  <si>
    <t>Reduto</t>
  </si>
  <si>
    <t>Senador Firmino</t>
  </si>
  <si>
    <t>São Francisco do Glória</t>
  </si>
  <si>
    <t>Taparuba</t>
  </si>
  <si>
    <t>Tocantins</t>
  </si>
  <si>
    <t>Tombos</t>
  </si>
  <si>
    <t>Vermelho Novo</t>
  </si>
  <si>
    <t>Viçosa</t>
  </si>
  <si>
    <t>Respondeu – sem dados</t>
  </si>
  <si>
    <t>Sete Lagoas</t>
  </si>
  <si>
    <t>Padre Paraíso</t>
  </si>
  <si>
    <t>Crucilândia</t>
  </si>
  <si>
    <t>Central de Minas</t>
  </si>
  <si>
    <t>FICHA MUNICIPAL DE AVALIAÇÃO OPERACIONAL – ABRE CAMPO – NR8 E NR9</t>
  </si>
  <si>
    <t>Ano-base 2024 | Ciclo regulatório 2026 | Fonte principal: SINISA 2024, utilizado transitoriamente pela ARIS-MG</t>
  </si>
  <si>
    <t>1. IDENTIFICAÇÃO E CONTEXTO</t>
  </si>
  <si>
    <t>Código IBGE</t>
  </si>
  <si>
    <t>Manifestação ao ofício</t>
  </si>
  <si>
    <t>Data da resposta</t>
  </si>
  <si>
    <t>Prestador de água</t>
  </si>
  <si>
    <t>Serviço Autônomo de Água e Esgoto</t>
  </si>
  <si>
    <t>Prestador de esgoto</t>
  </si>
  <si>
    <t>Nota editorial</t>
  </si>
  <si>
    <t>Sem nota editorial específica para este município.</t>
  </si>
  <si>
    <t>Contexto de planejamento / ofício</t>
  </si>
  <si>
    <t>Ofício 413/2026, enviado em 25/05/2026, sem manifestação registrada até a data de corte. A pendência é de acompanhamento do PMSB e não altera automaticamente a avaliação operacional.</t>
  </si>
  <si>
    <t>2. NR8 — INDICADORES DE UNIVERSALIZAÇÃO</t>
  </si>
  <si>
    <t>Indicador</t>
  </si>
  <si>
    <t>Resultado</t>
  </si>
  <si>
    <t>Apto à avaliação</t>
  </si>
  <si>
    <t>Situação técnica na Calculadora</t>
  </si>
  <si>
    <t>Patamar final 2033</t>
  </si>
  <si>
    <t>Leitura individual</t>
  </si>
  <si>
    <t>Serviço</t>
  </si>
  <si>
    <t>Situação conjunta</t>
  </si>
  <si>
    <t>IAA</t>
  </si>
  <si>
    <t>63,80%</t>
  </si>
  <si>
    <t>Sim</t>
  </si>
  <si>
    <t>Calculado</t>
  </si>
  <si>
    <t>99%</t>
  </si>
  <si>
    <t>Abaixo do patamar do indicador</t>
  </si>
  <si>
    <t>Água</t>
  </si>
  <si>
    <t>ICA</t>
  </si>
  <si>
    <t>Não calculado</t>
  </si>
  <si>
    <t>Não</t>
  </si>
  <si>
    <t>Não calculado – denominador ausente</t>
  </si>
  <si>
    <t>Não avaliável neste ciclo</t>
  </si>
  <si>
    <t>IAE</t>
  </si>
  <si>
    <t>0,00%</t>
  </si>
  <si>
    <t>Calculado com ressalva – parcela ausente = zero</t>
  </si>
  <si>
    <t>90%</t>
  </si>
  <si>
    <t>Esgoto</t>
  </si>
  <si>
    <t>ICE</t>
  </si>
  <si>
    <t>Nota: “Atingida”/“Não atingida” refere-se à posição frente ao patamar quantitativo final de 2033. A conclusão sobre meta anual de 2024 exige trajetória específica formalmente aplicável. Resultados com ressalva ou impedimento não fundamentam conclusão regulatória definitiva.</t>
  </si>
  <si>
    <t>3. NR9 — INDICADORES OPERACIONAIS DE NÍVEL I</t>
  </si>
  <si>
    <t>Padrão de referência</t>
  </si>
  <si>
    <t>Leitura no R0</t>
  </si>
  <si>
    <t>Unidade</t>
  </si>
  <si>
    <t>I-01 — Perdas de água</t>
  </si>
  <si>
    <t>267,34</t>
  </si>
  <si>
    <t>≤ 216</t>
  </si>
  <si>
    <t>L/lig./dia</t>
  </si>
  <si>
    <t>I-02 — Coliformes totais</t>
  </si>
  <si>
    <t>≥ 95%</t>
  </si>
  <si>
    <t>Insatisfatório – sem coleta no SINISA (nota 2)</t>
  </si>
  <si>
    <t>Não avaliável – dados de qualidade indisponíveis na fonte</t>
  </si>
  <si>
    <t>%</t>
  </si>
  <si>
    <t>I-03 — DBO na saída do tratamento</t>
  </si>
  <si>
    <t>≥ 90%</t>
  </si>
  <si>
    <t>I-04 — Intermitência de água</t>
  </si>
  <si>
    <t>182,11%</t>
  </si>
  <si>
    <t>≤ 67%</t>
  </si>
  <si>
    <t>Calculado (nota 6: &gt;100% é válido)</t>
  </si>
  <si>
    <t>I-05 — Intermitência de esgoto</t>
  </si>
  <si>
    <t>0,38</t>
  </si>
  <si>
    <t>≤ 0,3</t>
  </si>
  <si>
    <t>reg./km</t>
  </si>
  <si>
    <t>Notas: os padrões da NR9 são referências de comparação e não substituem metas anuais e progressivas específicas. I-02 e I-03 são “não avaliáveis” neste ciclo pela ausência das informações de qualidade na fonte utilizada. No I-04, resultados superiores a 100% podem ocorrer pela metodologia e não constituem, isoladamente, erro de cálculo. Os indicadores de Nível II não integram este primeiro relatório anual.</t>
  </si>
  <si>
    <t>4. DIAGNÓSTICO DAS INFORMAÇÕES E CONFIABILIDADE</t>
  </si>
  <si>
    <t>Registro SINISA – água</t>
  </si>
  <si>
    <t>Presente</t>
  </si>
  <si>
    <t>Registro SINISA – esgoto</t>
  </si>
  <si>
    <t>Campos-chave ausentes – água</t>
  </si>
  <si>
    <t>Campos-chave ausentes – esgoto</t>
  </si>
  <si>
    <t>Denominador IAA/IAE</t>
  </si>
  <si>
    <t>OK</t>
  </si>
  <si>
    <t>Denominador ICA/ICE</t>
  </si>
  <si>
    <t>Denominador ausente</t>
  </si>
  <si>
    <t>Situação do denominador</t>
  </si>
  <si>
    <t>Respondeu Módulo GM</t>
  </si>
  <si>
    <t>Consistência água urbana</t>
  </si>
  <si>
    <t>Consistência água rural</t>
  </si>
  <si>
    <t>Consistência esgoto urbana</t>
  </si>
  <si>
    <t>n.a.</t>
  </si>
  <si>
    <t>Consistência esgoto rural</t>
  </si>
  <si>
    <t>Coerência ICA/IAA</t>
  </si>
  <si>
    <t>Coerência ICE/IAE</t>
  </si>
  <si>
    <t>Alerta &gt;100%</t>
  </si>
  <si>
    <t>Alerta sobre tratamento de esgoto</t>
  </si>
  <si>
    <t>Atenção – ligações ativas sem tratamento</t>
  </si>
  <si>
    <t>Confiabilidade dos dados</t>
  </si>
  <si>
    <t>Não avaliada – ausência de elementos suficientes para aplicação dos testes de controle</t>
  </si>
  <si>
    <t>A consistência aparente e a completude dos registros não substituem o diagnóstico formal de confiança. A confiança somente pode ser atribuída mediante aplicação documentada dos testes de controle previstos na metodologia aplicável.</t>
  </si>
  <si>
    <t>5. SÍNTESE REGULATÓRIA MUNICIPAL</t>
  </si>
  <si>
    <t>Universalização – água</t>
  </si>
  <si>
    <t>Não avaliável quanto ao patamar conjunto de água neste ciclo. ICA: Não calculado – denominador ausente.</t>
  </si>
  <si>
    <t>Universalização – esgoto</t>
  </si>
  <si>
    <t>Não avaliável quanto ao patamar conjunto de esgoto neste ciclo. IAE: Calculado com ressalva – parcela ausente = zero; ICE: Não calculado – denominador ausente.</t>
  </si>
  <si>
    <t>Operação – NR9</t>
  </si>
  <si>
    <t>I-01: Fora do padrão; I-04: Fora do padrão; I-05: Fora do padrão. I-02 e I-03 permanecem não avaliáveis porque as informações de qualidade necessárias não integram a fonte SINISA utilizada neste primeiro ciclo.</t>
  </si>
  <si>
    <t>Informações e confiabilidade</t>
  </si>
  <si>
    <t>Confiabilidade: Não avaliada – ausência de elementos suficientes para aplicação dos testes de controle. Alertas diagnósticos: tratamento de esgoto: Atenção – ligações ativas sem tratamento.</t>
  </si>
  <si>
    <t>Planejamento / contexto</t>
  </si>
  <si>
    <t>Rastreabilidade: fórmulas, variáveis, informações primárias e operações intermediárias permanecem na Calculadora de Indicadores NR8/NR9 – ARIS-MG – Ano-base 2024. Esta ficha é um instrumento de leitura e síntese; não substitui a memória de cálculo.</t>
  </si>
  <si>
    <t>FICHA MUNICIPAL DE AVALIAÇÃO OPERACIONAL – ACAIACA – NR8 E NR9</t>
  </si>
  <si>
    <t>Prefeitura Municipal de Acaiaca</t>
  </si>
  <si>
    <t>Ofício 414/2026, enviado em 25/05/2026, sem manifestação registrada até a data de corte. A pendência é de acompanhamento do PMSB e não altera automaticamente a avaliação operacional.</t>
  </si>
  <si>
    <t>128,65%</t>
  </si>
  <si>
    <t>Atende ao patamar do indicador</t>
  </si>
  <si>
    <t>101,62%</t>
  </si>
  <si>
    <t>19,92</t>
  </si>
  <si>
    <t>94,37%</t>
  </si>
  <si>
    <t>2,57</t>
  </si>
  <si>
    <t>Alerta de coerência – cobertura &lt; atendimento</t>
  </si>
  <si>
    <t>Alerta de consistência – acima de 100%</t>
  </si>
  <si>
    <t>IAA e ICA estão aptos e atingem simultaneamente o patamar final de 99%. Há resultado superior a 100%, preservado matematicamente e acompanhado de alerta de consistência cadastral.</t>
  </si>
  <si>
    <t>IAE e ICE estão aptos à avaliação, mas pelo menos um dos indicadores permanece abaixo do patamar final de 90%. A leitura não equivale, por si só, a descumprimento de meta anual de 2024.</t>
  </si>
  <si>
    <t>I-01: Dentro do padrão; I-04: Fora do padrão; I-05: Fora do padrão. I-02 e I-03 permanecem não avaliáveis porque as informações de qualidade necessárias não integram a fonte SINISA utilizada neste primeiro ciclo.</t>
  </si>
  <si>
    <t>Confiabilidade: Não avaliada – ausência de elementos suficientes para aplicação dos testes de controle. Alertas diagnósticos: coerência ICA/IAA: Alerta de coerência – cobertura &lt; atendimento; resultado &gt;100%: Alerta de consistência – acima de 100%; tratamento de esgoto: Atenção – ligações ativas sem tratamento.</t>
  </si>
  <si>
    <t>FICHA MUNICIPAL DE AVALIAÇÃO OPERACIONAL – AIMORÉS – NR8 E NR9</t>
  </si>
  <si>
    <t>Ofício 415/2026, enviado em 25/05/2026, sem manifestação registrada até a data de corte. A pendência é de acompanhamento do PMSB e não altera automaticamente a avaliação operacional.</t>
  </si>
  <si>
    <t>90,40%</t>
  </si>
  <si>
    <t>96,99%</t>
  </si>
  <si>
    <t>61,18%</t>
  </si>
  <si>
    <t>52,36%</t>
  </si>
  <si>
    <t>169,40</t>
  </si>
  <si>
    <t>51,57%</t>
  </si>
  <si>
    <t>0,12</t>
  </si>
  <si>
    <t>IAA e ICA estão aptos à avaliação, mas pelo menos um dos indicadores permanece abaixo do patamar final de 99%. A leitura não equivale, por si só, a descumprimento de meta anual de 2024.</t>
  </si>
  <si>
    <t>Não avaliável quanto ao patamar conjunto de esgoto neste ciclo. IAE: Calculado com ressalva – parcela ausente = zero; ICE: Calculado com ressalva – parcela ausente = zero.</t>
  </si>
  <si>
    <t>I-01: Dentro do padrão; I-04: Dentro do padrão; I-05: Dentro do padrão. I-02 e I-03 permanecem não avaliáveis porque as informações de qualidade necessárias não integram a fonte SINISA utilizada neste primeiro ciclo.</t>
  </si>
  <si>
    <t>Confiabilidade: Não avaliada – ausência de elementos suficientes para aplicação dos testes de controle. Alertas diagnósticos: coerência ICE/IAE: Alerta de coerência – cobertura &lt; atendimento.</t>
  </si>
  <si>
    <t>FICHA MUNICIPAL DE AVALIAÇÃO OPERACIONAL – BRÁS PIRES – NR8 E NR9</t>
  </si>
  <si>
    <t>Prefeitura Municipal de Brás Pires</t>
  </si>
  <si>
    <t>O município permanece no universo deste ciclo. O encerramento do vínculo de regulação ocorreu posteriormente à formação do ciclo e sua retirada está prevista para o relatório subsequente.</t>
  </si>
  <si>
    <t>Não foi localizado envio de ofício para este município no controle do ciclo. Essa situação não é tratada como ausência de resposta nem produz efeito automático sobre os indicadores.</t>
  </si>
  <si>
    <t>Insatisfatório – prestador ausente</t>
  </si>
  <si>
    <t>91,72</t>
  </si>
  <si>
    <t>23,30%</t>
  </si>
  <si>
    <t>Insatisfatório (nota 5)</t>
  </si>
  <si>
    <t>Não avaliável – limitação informacional</t>
  </si>
  <si>
    <t>Ausente</t>
  </si>
  <si>
    <t>Não avaliável quanto ao patamar conjunto de água neste ciclo. IAA: Não calculado – denominador ausente; ICA: Não calculado – denominador ausente.</t>
  </si>
  <si>
    <t>Não avaliável quanto ao patamar conjunto de esgoto neste ciclo. IAE: Insatisfatório – prestador ausente; ICE: Insatisfatório – prestador ausente.</t>
  </si>
  <si>
    <t>I-01: Dentro do padrão; I-04: Dentro do padrão; I-05: Não avaliável – limitação informacional. I-02 e I-03 permanecem não avaliáveis porque as informações de qualidade necessárias não integram a fonte SINISA utilizada neste primeiro ciclo.</t>
  </si>
  <si>
    <t>Confiabilidade: Não avaliada – ausência de elementos suficientes para aplicação dos testes de controle. Não foram identificados alertas adicionais entre os controles sintéticos exibidos nesta ficha.</t>
  </si>
  <si>
    <t>FICHA MUNICIPAL DE AVALIAÇÃO OPERACIONAL – CARANAÍBA – NR8 E NR9</t>
  </si>
  <si>
    <t>08/06/2026</t>
  </si>
  <si>
    <t>Prefeitura Municipal de Caranaíba</t>
  </si>
  <si>
    <t>Revisão do PMSB formalmente contratada com o CISAB, com Comitê Executivo constituído e Produto 1 entregue. Ainda não foram demonstradas metas e indicadores plenamente adequados às NR8 e NR9.</t>
  </si>
  <si>
    <t>101,42%</t>
  </si>
  <si>
    <t>68,75</t>
  </si>
  <si>
    <t>111,88%</t>
  </si>
  <si>
    <t>11,11</t>
  </si>
  <si>
    <t>Confiabilidade: Não avaliada – ausência de elementos suficientes para aplicação dos testes de controle. Alertas diagnósticos: resultado &gt;100%: Alerta de consistência – acima de 100%; tratamento de esgoto: Atenção – ligações ativas sem tratamento.</t>
  </si>
  <si>
    <t>FICHA MUNICIPAL DE AVALIAÇÃO OPERACIONAL – CARANGOLA – NR8 E NR9</t>
  </si>
  <si>
    <t>Serviço Municipal de Saneametno Básico e Infraestrutura</t>
  </si>
  <si>
    <t>Serviço Municipal de Saneamento Básico e Infraestrutura</t>
  </si>
  <si>
    <t>Ofício 417/2026, enviado em 25/05/2026, sem manifestação registrada até a data de corte. A pendência é de acompanhamento do PMSB e não altera automaticamente a avaliação operacional.</t>
  </si>
  <si>
    <t>93,19%</t>
  </si>
  <si>
    <t>Não avaliável – denominador incoerente (ver auditoria)</t>
  </si>
  <si>
    <t>8,73%</t>
  </si>
  <si>
    <t>327,13</t>
  </si>
  <si>
    <t>10,30</t>
  </si>
  <si>
    <t>Incoerente – ICA/ICE menor que domicílios residenciais ocupados</t>
  </si>
  <si>
    <t>Não avaliável quanto ao patamar conjunto de água neste ciclo. ICA: Não avaliável – denominador incoerente (ver auditoria).</t>
  </si>
  <si>
    <t>Não avaliável quanto ao patamar conjunto de esgoto neste ciclo. ICE: Não avaliável – denominador incoerente (ver auditoria).</t>
  </si>
  <si>
    <t>I-01: Fora do padrão; I-04: Dentro do padrão; I-05: Fora do padrão. I-02 e I-03 permanecem não avaliáveis porque as informações de qualidade necessárias não integram a fonte SINISA utilizada neste primeiro ciclo.</t>
  </si>
  <si>
    <t>Confiabilidade: Não avaliada – ausência de elementos suficientes para aplicação dos testes de controle. Alertas diagnósticos: denominador ICA/ICE: Incoerente – ICA/ICE menor que domicílios residenciais ocupados.</t>
  </si>
  <si>
    <t>FICHA MUNICIPAL DE AVALIAÇÃO OPERACIONAL – CHALÉ – NR8 E NR9</t>
  </si>
  <si>
    <t>Ofício 418/2026, enviado em 25/05/2026, sem manifestação registrada até a data de corte. A pendência é de acompanhamento do PMSB e não altera automaticamente a avaliação operacional.</t>
  </si>
  <si>
    <t>Não avaliada – informação primária indisponível</t>
  </si>
  <si>
    <t>Não avaliável quanto ao patamar conjunto de água neste ciclo. IAA: Insatisfatório – prestador ausente; ICA: Insatisfatório – prestador ausente.</t>
  </si>
  <si>
    <t>I-01: Não avaliável – limitação informacional; I-04: Não avaliável – limitação informacional; I-05: Não avaliável – limitação informacional. I-02 e I-03 permanecem não avaliáveis porque as informações de qualidade necessárias não integram a fonte SINISA utilizada neste primeiro ciclo.</t>
  </si>
  <si>
    <t>Confiabilidade: Não avaliada – informação primária indisponível. Não foram identificados alertas adicionais entre os controles sintéticos exibidos nesta ficha.</t>
  </si>
  <si>
    <t>FICHA MUNICIPAL DE AVALIAÇÃO OPERACIONAL – CONSELHEIRO PENA – NR8 E NR9</t>
  </si>
  <si>
    <t>Ofício 419/2026, enviado em 25/05/2026, sem manifestação registrada até a data de corte. A pendência é de acompanhamento do PMSB e não altera automaticamente a avaliação operacional.</t>
  </si>
  <si>
    <t>95,31%</t>
  </si>
  <si>
    <t>157,54</t>
  </si>
  <si>
    <t>53,65%</t>
  </si>
  <si>
    <t>0,52</t>
  </si>
  <si>
    <t>Não avaliável quanto ao patamar conjunto de esgoto neste ciclo. IAE: Calculado com ressalva – parcela ausente = zero; ICE: Não avaliável – denominador incoerente (ver auditoria).</t>
  </si>
  <si>
    <t>I-01: Dentro do padrão; I-04: Dentro do padrão; I-05: Fora do padrão. I-02 e I-03 permanecem não avaliáveis porque as informações de qualidade necessárias não integram a fonte SINISA utilizada neste primeiro ciclo.</t>
  </si>
  <si>
    <t>Confiabilidade: Não avaliada – ausência de elementos suficientes para aplicação dos testes de controle. Alertas diagnósticos: denominador ICA/ICE: Incoerente – ICA/ICE menor que domicílios residenciais ocupados; tratamento de esgoto: Atenção – ligações ativas sem tratamento.</t>
  </si>
  <si>
    <t>FICHA MUNICIPAL DE AVALIAÇÃO OPERACIONAL – GOVERNADOR VALADARES – NR8 E NR9</t>
  </si>
  <si>
    <t>Serviço Autônomo de Água e Esgoto / Águas de Valadares (transição no ano-base)</t>
  </si>
  <si>
    <t>Houve transição de prestadores no período de referência. A particularidade é registrada para contextualização, sem alteração ou reabertura da apuração consolidada para 2024.</t>
  </si>
  <si>
    <t>Ofício 421/2026, enviado em 25/05/2026, sem manifestação registrada até a data de corte. A pendência é de acompanhamento do PMSB e não altera automaticamente a avaliação operacional.</t>
  </si>
  <si>
    <t>104,47%</t>
  </si>
  <si>
    <t>101,52%</t>
  </si>
  <si>
    <t>539,32</t>
  </si>
  <si>
    <t>8,67%</t>
  </si>
  <si>
    <t>14,21</t>
  </si>
  <si>
    <t>FICHA MUNICIPAL DE AVALIAÇÃO OPERACIONAL – GUARANI – NR8 E NR9</t>
  </si>
  <si>
    <t>Serviço Autônomo de Água e Esgoto de Guarani</t>
  </si>
  <si>
    <t>Ofício 422/2026, enviado em 25/05/2026, sem manifestação registrada até a data de corte. A pendência é de acompanhamento do PMSB e não altera automaticamente a avaliação operacional.</t>
  </si>
  <si>
    <t>10,21</t>
  </si>
  <si>
    <t>45,27%</t>
  </si>
  <si>
    <t>1,39</t>
  </si>
  <si>
    <t>Não avaliável quanto ao patamar conjunto de esgoto neste ciclo. IAE: Não calculado – denominador ausente; ICE: Não calculado – denominador ausente.</t>
  </si>
  <si>
    <t>FICHA MUNICIPAL DE AVALIAÇÃO OPERACIONAL – IPANEMA – NR8 E NR9</t>
  </si>
  <si>
    <t>Ofício 423/2026, enviado em 25/05/2026, sem manifestação registrada até a data de corte. A pendência é de acompanhamento do PMSB e não altera automaticamente a avaliação operacional.</t>
  </si>
  <si>
    <t>95,90%</t>
  </si>
  <si>
    <t>103,97%</t>
  </si>
  <si>
    <t>129,22</t>
  </si>
  <si>
    <t>63,92%</t>
  </si>
  <si>
    <t>8,52</t>
  </si>
  <si>
    <t>FICHA MUNICIPAL DE AVALIAÇÃO OPERACIONAL – ITAMBACURI – NR8 E NR9</t>
  </si>
  <si>
    <t>Ofício 424/2026, enviado em 25/05/2026, sem manifestação registrada até a data de corte. A pendência é de acompanhamento do PMSB e não altera automaticamente a avaliação operacional.</t>
  </si>
  <si>
    <t>85,32%</t>
  </si>
  <si>
    <t>1042,74</t>
  </si>
  <si>
    <t>2,00</t>
  </si>
  <si>
    <t>FICHA MUNICIPAL DE AVALIAÇÃO OPERACIONAL – JAMPRUCA – NR8 E NR9</t>
  </si>
  <si>
    <t>Prefeitura Municipal de Jampruca</t>
  </si>
  <si>
    <t>Ofício 425/2026, enviado em 25/05/2026, sem manifestação registrada até a data de corte. A pendência é de acompanhamento do PMSB e não altera automaticamente a avaliação operacional.</t>
  </si>
  <si>
    <t>65,57%</t>
  </si>
  <si>
    <t>Não calculado – falta ano-1 (nota 1)</t>
  </si>
  <si>
    <t>FICHA MUNICIPAL DE AVALIAÇÃO OPERACIONAL – JECEABA – NR8 E NR9</t>
  </si>
  <si>
    <t>02/06/2026</t>
  </si>
  <si>
    <t>Prefeitura Municipal de Jeceaba</t>
  </si>
  <si>
    <t>O prazo de revisão do PMSB encontra-se expirado e foram informadas tratativas com o CISAB para contratação da revisão. Não foram apresentadas metas atualizadas ou indicadores aderentes às NR8 e NR9.</t>
  </si>
  <si>
    <t>136,55%</t>
  </si>
  <si>
    <t>180,28</t>
  </si>
  <si>
    <t>731,88%</t>
  </si>
  <si>
    <t>0,40</t>
  </si>
  <si>
    <t>FICHA MUNICIPAL DE AVALIAÇÃO OPERACIONAL – JEQUERI – NR8 E NR9</t>
  </si>
  <si>
    <t>Departamento Municipal de Água e Esgoto</t>
  </si>
  <si>
    <t>Ofício 427/2026, enviado em 25/05/2026, sem manifestação registrada até a data de corte. A pendência é de acompanhamento do PMSB e não altera automaticamente a avaliação operacional.</t>
  </si>
  <si>
    <t>101,64%</t>
  </si>
  <si>
    <t>70,06%</t>
  </si>
  <si>
    <t>180,27</t>
  </si>
  <si>
    <t>7,38</t>
  </si>
  <si>
    <t>FICHA MUNICIPAL DE AVALIAÇÃO OPERACIONAL – LAJINHA – NR8 E NR9</t>
  </si>
  <si>
    <t>Ofício 428/2026, enviado em 25/05/2026, sem manifestação registrada até a data de corte. A pendência é de acompanhamento do PMSB e não altera automaticamente a avaliação operacional.</t>
  </si>
  <si>
    <t>234,09</t>
  </si>
  <si>
    <t>7,72%</t>
  </si>
  <si>
    <t>3,58</t>
  </si>
  <si>
    <t>FICHA MUNICIPAL DE AVALIAÇÃO OPERACIONAL – LIMA DUARTE – NR8 E NR9</t>
  </si>
  <si>
    <t>28/05/2026</t>
  </si>
  <si>
    <t>PMSB em processo formal de revisão pelo CISAB-ZM (Contrato nº 64/2025). Produto 1 aprovado e Produto 2/diagnóstico entregue; os indicadores NR8 e NR9 já são utilizados como referência de linha de base. As metas progressivas e o monitoramento deverão ser consolidados nas etapas seguintes, especialmente no Produto 3.</t>
  </si>
  <si>
    <t>97,26%</t>
  </si>
  <si>
    <t>90,38</t>
  </si>
  <si>
    <t>468,66%</t>
  </si>
  <si>
    <t>8,74</t>
  </si>
  <si>
    <t>FICHA MUNICIPAL DE AVALIAÇÃO OPERACIONAL – MANHUAÇU – NR8 E NR9</t>
  </si>
  <si>
    <t>Serviço Autônomo Água e Esgoto</t>
  </si>
  <si>
    <t>Ofício 430/2026, enviado em 25/05/2026, sem manifestação registrada até a data de corte. A pendência é de acompanhamento do PMSB e não altera automaticamente a avaliação operacional.</t>
  </si>
  <si>
    <t>80,66%</t>
  </si>
  <si>
    <t>73,24%</t>
  </si>
  <si>
    <t>245,90</t>
  </si>
  <si>
    <t>15,01%</t>
  </si>
  <si>
    <t>7,16</t>
  </si>
  <si>
    <t>Não avaliável quanto ao patamar conjunto de esgoto neste ciclo. ICE: Não calculado – denominador ausente.</t>
  </si>
  <si>
    <t>FICHA MUNICIPAL DE AVALIAÇÃO OPERACIONAL – MANHUMIRIM – NR8 E NR9</t>
  </si>
  <si>
    <t>Ofício 431/2026, enviado em 25/05/2026, sem manifestação registrada até a data de corte. A pendência é de acompanhamento do PMSB e não altera automaticamente a avaliação operacional.</t>
  </si>
  <si>
    <t>85,72%</t>
  </si>
  <si>
    <t>85,03%</t>
  </si>
  <si>
    <t>FICHA MUNICIPAL DE AVALIAÇÃO OPERACIONAL – MANTENA – NR8 E NR9</t>
  </si>
  <si>
    <t>Ofício 432/2026, enviado em 25/05/2026, sem manifestação registrada até a data de corte. A pendência é de acompanhamento do PMSB e não altera automaticamente a avaliação operacional.</t>
  </si>
  <si>
    <t>84,44%</t>
  </si>
  <si>
    <t>103,25%</t>
  </si>
  <si>
    <t>54,88%</t>
  </si>
  <si>
    <t>62,20%</t>
  </si>
  <si>
    <t>172,68</t>
  </si>
  <si>
    <t>6,53</t>
  </si>
  <si>
    <t>FICHA MUNICIPAL DE AVALIAÇÃO OPERACIONAL – MARIANA – NR8 E NR9</t>
  </si>
  <si>
    <t>Serviço Autônomo de Água e Esgoto de Mariana</t>
  </si>
  <si>
    <t>Ofício 433/2026, enviado em 25/05/2026, sem manifestação registrada até a data de corte. A pendência é de acompanhamento do PMSB e não altera automaticamente a avaliação operacional.</t>
  </si>
  <si>
    <t>86,19%</t>
  </si>
  <si>
    <t>70,49%</t>
  </si>
  <si>
    <t>195,59</t>
  </si>
  <si>
    <t>102,82%</t>
  </si>
  <si>
    <t>3,55</t>
  </si>
  <si>
    <t>Confiabilidade: Não avaliada – ausência de elementos suficientes para aplicação dos testes de controle. Alertas diagnósticos: coerência ICA/IAA: Alerta de coerência – cobertura &lt; atendimento; tratamento de esgoto: Atenção – ligações ativas sem tratamento.</t>
  </si>
  <si>
    <t>FICHA MUNICIPAL DE AVALIAÇÃO OPERACIONAL – MURIAÉ – NR8 E NR9</t>
  </si>
  <si>
    <t>15/06/2026</t>
  </si>
  <si>
    <t>Departamento Municipal de Saneamento Urbano</t>
  </si>
  <si>
    <t>PMSB revisado em 2020, ainda sem as metas e os indicadores exigidos pelas NR8 e NR9. Foi informada nova revisão para 2027–2028 e a existência de estrutura municipal de controle social.</t>
  </si>
  <si>
    <t>99,73%</t>
  </si>
  <si>
    <t>103,57%</t>
  </si>
  <si>
    <t>57,93%</t>
  </si>
  <si>
    <t>Calculado com ressalva grave – inconsistência residencial/total na fonte</t>
  </si>
  <si>
    <t>248,37</t>
  </si>
  <si>
    <t>257,96%</t>
  </si>
  <si>
    <t>5,28</t>
  </si>
  <si>
    <t>Inconsistente – residencial&gt;total</t>
  </si>
  <si>
    <t>Não avaliável quanto ao patamar conjunto de esgoto neste ciclo. IAE: Calculado com ressalva grave – inconsistência residencial/total na fonte; ICE: Calculado com ressalva grave – inconsistência residencial/total na fonte.</t>
  </si>
  <si>
    <t>FICHA MUNICIPAL DE AVALIAÇÃO OPERACIONAL – ORATÓRIOS – NR8 E NR9</t>
  </si>
  <si>
    <t>Prefeitura Municipal de Oratórios</t>
  </si>
  <si>
    <t>Ofício 435/2026, enviado em 25/05/2026, sem manifestação registrada até a data de corte. A pendência é de acompanhamento do PMSB e não altera automaticamente a avaliação operacional.</t>
  </si>
  <si>
    <t>0,63</t>
  </si>
  <si>
    <t>I-01: Não avaliável – limitação informacional; I-04: Não avaliável – limitação informacional; I-05: Fora do padrão. I-02 e I-03 permanecem não avaliáveis porque as informações de qualidade necessárias não integram a fonte SINISA utilizada neste primeiro ciclo.</t>
  </si>
  <si>
    <t>FICHA MUNICIPAL DE AVALIAÇÃO OPERACIONAL – PIRACEMA – NR8 E NR9</t>
  </si>
  <si>
    <t>Prefeitura Municipal de Piracema</t>
  </si>
  <si>
    <t>Ofício 437/2026, enviado em 25/05/2026, sem manifestação registrada até a data de corte. A pendência é de acompanhamento do PMSB e não altera automaticamente a avaliação operacional.</t>
  </si>
  <si>
    <t>92,19%</t>
  </si>
  <si>
    <t>38,03</t>
  </si>
  <si>
    <t>7,33%</t>
  </si>
  <si>
    <t>FICHA MUNICIPAL DE AVALIAÇÃO OPERACIONAL – POCRANE – NR8 E NR9</t>
  </si>
  <si>
    <t>Ofício 438/2026, enviado em 25/05/2026, sem manifestação registrada até a data de corte. A pendência é de acompanhamento do PMSB e não altera automaticamente a avaliação operacional.</t>
  </si>
  <si>
    <t>91,23%</t>
  </si>
  <si>
    <t>46,66%</t>
  </si>
  <si>
    <t>318,14</t>
  </si>
  <si>
    <t>16,47%</t>
  </si>
  <si>
    <t>1,55</t>
  </si>
  <si>
    <t>FICHA MUNICIPAL DE AVALIAÇÃO OPERACIONAL – PONTE NOVA – NR8 E NR9</t>
  </si>
  <si>
    <t>Departamento Municipal de Água, Esgoto e Saneamento</t>
  </si>
  <si>
    <t>Ofício 439/2026, enviado em 25/05/2026, sem manifestação registrada até a data de corte. A pendência é de acompanhamento do PMSB e não altera automaticamente a avaliação operacional.</t>
  </si>
  <si>
    <t>100,27%</t>
  </si>
  <si>
    <t>455,17</t>
  </si>
  <si>
    <t>176,37%</t>
  </si>
  <si>
    <t>2,39</t>
  </si>
  <si>
    <t>Confiabilidade: Não avaliada – ausência de elementos suficientes para aplicação dos testes de controle. Alertas diagnósticos: denominador ICA/ICE: Incoerente – ICA/ICE menor que domicílios residenciais ocupados; resultado &gt;100%: Alerta de consistência – acima de 100%; tratamento de esgoto: Atenção – ligações ativas sem tratamento.</t>
  </si>
  <si>
    <t>FICHA MUNICIPAL DE AVALIAÇÃO OPERACIONAL – RAUL SOARES – NR8 E NR9</t>
  </si>
  <si>
    <t>27/05/2026</t>
  </si>
  <si>
    <t>Processo de revisão do PMSB informado como paralisado. O município registrou a existência de Fundo Municipal e Conselho Municipal de Saneamento Básico, sem apresentação de dados primários dos indicadores.</t>
  </si>
  <si>
    <t>81,29%</t>
  </si>
  <si>
    <t>139,45</t>
  </si>
  <si>
    <t>2,18%</t>
  </si>
  <si>
    <t>1,23</t>
  </si>
  <si>
    <t>FICHA MUNICIPAL DE AVALIAÇÃO OPERACIONAL – RECREIO – NR8 E NR9</t>
  </si>
  <si>
    <t>Ofício 441/2026, enviado em 25/05/2026, sem manifestação registrada até a data de corte. A pendência é de acompanhamento do PMSB e não altera automaticamente a avaliação operacional.</t>
  </si>
  <si>
    <t>77,98%</t>
  </si>
  <si>
    <t>176,22</t>
  </si>
  <si>
    <t>100,31%</t>
  </si>
  <si>
    <t>11,27</t>
  </si>
  <si>
    <t>FICHA MUNICIPAL DE AVALIAÇÃO OPERACIONAL – REDUTO – NR8 E NR9</t>
  </si>
  <si>
    <t>Serviço Autônomo de Água e Esgoto de Reduto</t>
  </si>
  <si>
    <t>Ofício 442/2026, enviado em 25/05/2026, sem manifestação registrada até a data de corte. A pendência é de acompanhamento do PMSB e não altera automaticamente a avaliação operacional.</t>
  </si>
  <si>
    <t>476,35</t>
  </si>
  <si>
    <t>197,68%</t>
  </si>
  <si>
    <t>1,44</t>
  </si>
  <si>
    <t>FICHA MUNICIPAL DE AVALIAÇÃO OPERACIONAL – SENADOR FIRMINO – NR8 E NR9</t>
  </si>
  <si>
    <t>Ofício 444/2026, enviado em 25/05/2026, sem manifestação registrada até a data de corte. A pendência é de acompanhamento do PMSB e não altera automaticamente a avaliação operacional.</t>
  </si>
  <si>
    <t>83,89%</t>
  </si>
  <si>
    <t>165,86</t>
  </si>
  <si>
    <t>1,80</t>
  </si>
  <si>
    <t>FICHA MUNICIPAL DE AVALIAÇÃO OPERACIONAL – SÃO FRANCISCO DO GLÓRIA – NR8 E NR9</t>
  </si>
  <si>
    <t>Prefeitura Municipal de São Francisco do Glória</t>
  </si>
  <si>
    <t>Ofício 443/2026, enviado em 25/05/2026, sem manifestação registrada até a data de corte. A pendência é de acompanhamento do PMSB e não altera automaticamente a avaliação operacional.</t>
  </si>
  <si>
    <t>80,24%</t>
  </si>
  <si>
    <t>117,24</t>
  </si>
  <si>
    <t>16,75%</t>
  </si>
  <si>
    <t>0,53</t>
  </si>
  <si>
    <t>FICHA MUNICIPAL DE AVALIAÇÃO OPERACIONAL – TAPARUBA – NR8 E NR9</t>
  </si>
  <si>
    <t>01/06/2026</t>
  </si>
  <si>
    <t>Serviço Autônomo de Água e Esgotos de Taparuba</t>
  </si>
  <si>
    <t>O município informou que a revisão do PMSB estaria concluída e adequada às NR8 e NR9, em fase de encaminhamento ao Poder Legislativo. A adequação permanece pendente de comprovação documental suficiente.</t>
  </si>
  <si>
    <t>550,14</t>
  </si>
  <si>
    <t>I-01: Fora do padrão; I-04: Dentro do padrão; I-05: Não avaliável – limitação informacional. I-02 e I-03 permanecem não avaliáveis porque as informações de qualidade necessárias não integram a fonte SINISA utilizada neste primeiro ciclo.</t>
  </si>
  <si>
    <t>FICHA MUNICIPAL DE AVALIAÇÃO OPERACIONAL – TOCANTINS – NR8 E NR9</t>
  </si>
  <si>
    <t>Serviço Autônomo de Água e Esgoto de Tocantins</t>
  </si>
  <si>
    <t>Ofício 447/2026, enviado em 25/05/2026, sem manifestação registrada até a data de corte. A pendência é de acompanhamento do PMSB e não altera automaticamente a avaliação operacional.</t>
  </si>
  <si>
    <t>86,75%</t>
  </si>
  <si>
    <t>297,92</t>
  </si>
  <si>
    <t>24,57%</t>
  </si>
  <si>
    <t>FICHA MUNICIPAL DE AVALIAÇÃO OPERACIONAL – TOMBOS – NR8 E NR9</t>
  </si>
  <si>
    <t>Ofício 448/2026, enviado em 25/05/2026, sem manifestação registrada até a data de corte. A pendência é de acompanhamento do PMSB e não altera automaticamente a avaliação operacional.</t>
  </si>
  <si>
    <t>74,71</t>
  </si>
  <si>
    <t>113,13%</t>
  </si>
  <si>
    <t>0,80</t>
  </si>
  <si>
    <t>FICHA MUNICIPAL DE AVALIAÇÃO OPERACIONAL – VERMELHO NOVO – NR8 E NR9</t>
  </si>
  <si>
    <t>Ofício 449/2026, enviado em 25/05/2026, sem manifestação registrada até a data de corte. A pendência é de acompanhamento do PMSB e não altera automaticamente a avaliação operacional.</t>
  </si>
  <si>
    <t>49,35%</t>
  </si>
  <si>
    <t>42,86%</t>
  </si>
  <si>
    <t>244,46</t>
  </si>
  <si>
    <t>205,82%</t>
  </si>
  <si>
    <t>0,37</t>
  </si>
  <si>
    <t>FICHA MUNICIPAL DE AVALIAÇÃO OPERACIONAL – VIÇOSA – NR8 E NR9</t>
  </si>
  <si>
    <t>26/05/2026</t>
  </si>
  <si>
    <t>A manifestação disponível correspondeu ao recebimento e encaminhamento interno da demanda à área técnica. Não foi apresentada resposta técnica conclusiva para atualização material do diagnóstico.</t>
  </si>
  <si>
    <t>114,78%</t>
  </si>
  <si>
    <t>100,91%</t>
  </si>
  <si>
    <t>1,88%</t>
  </si>
  <si>
    <t>1,87%</t>
  </si>
  <si>
    <t>314,56</t>
  </si>
  <si>
    <t>32,12%</t>
  </si>
  <si>
    <t>2,13</t>
  </si>
  <si>
    <t>Confiabilidade: Não avaliada – ausência de elementos suficientes para aplicação dos testes de controle. Alertas diagnósticos: coerência ICA/IAA: Alerta de coerência – cobertura &lt; atendimento; coerência ICE/IAE: Alerta de coerência – cobertura &lt; atendimento; resultado &gt;100%: Alerta de consistência – acima de 100%.</t>
  </si>
  <si>
    <t>FICHA MUNICIPAL DE AVALIAÇÃO OPERACIONAL – SETE LAGOAS – NR8 E NR9</t>
  </si>
  <si>
    <t>06/07/2026</t>
  </si>
  <si>
    <t>Serviço Autônomo de Água, Esgoto e Saneamento Urbano</t>
  </si>
  <si>
    <t>Regulação pela ARIS-MG iniciada em 2026. Os resultados do ano-base 2024 são mantidos nesta ficha em caráter informativo, como referência para os ciclos posteriores.</t>
  </si>
  <si>
    <t>PMSB instituído em 2015 e Conselho Municipal de Controle Social criado em 2016. Diante do início da regulação pela ARIS-MG em 2026, o SAAE solicitou orientação sobre a estrutura de governança a ser adotada antes da revisão do Plano.</t>
  </si>
  <si>
    <t>895,70</t>
  </si>
  <si>
    <t>98,40%</t>
  </si>
  <si>
    <t>12,40</t>
  </si>
  <si>
    <t>FICHA MUNICIPAL DE AVALIAÇÃO OPERACIONAL – PADRE PARAÍSO – NR8 E NR9</t>
  </si>
  <si>
    <t>COPASA Serviços de Saneamento Integrado do Norte e Nordeste de Minas Gerais S/A  Companhia de Saneamento de Minas Gerais</t>
  </si>
  <si>
    <t>Prefeitura Municipal de Padre Paraíso</t>
  </si>
  <si>
    <t>Ofício 436/2026, enviado em 25/05/2026, sem manifestação registrada até a data de corte. A pendência é de acompanhamento do PMSB e não altera automaticamente a avaliação operacional.</t>
  </si>
  <si>
    <t>82,25</t>
  </si>
  <si>
    <t>21,43</t>
  </si>
  <si>
    <t>FICHA MUNICIPAL DE AVALIAÇÃO OPERACIONAL – CRUCILÂNDIA – NR8 E NR9</t>
  </si>
  <si>
    <t>Companhia de Saneamento de Minas Gerais</t>
  </si>
  <si>
    <t>Prefeitura Municipal de Crucilândia</t>
  </si>
  <si>
    <t>Ofício 420/2026, enviado em 25/05/2026, sem manifestação registrada até a data de corte. A pendência é de acompanhamento do PMSB e não altera automaticamente a avaliação operacional.</t>
  </si>
  <si>
    <t>70,53</t>
  </si>
  <si>
    <t>7,60</t>
  </si>
  <si>
    <t>FICHA MUNICIPAL DE AVALIAÇÃO OPERACIONAL – CENTRAL DE MINAS – NR8 E NR9</t>
  </si>
  <si>
    <t>Ofício 451/2026, enviado em 25/05/2026, sem manifestação registrada até a data de corte. A pendência é de acompanhamento do PMSB e não altera automaticamente a avaliação operacional.</t>
  </si>
  <si>
    <t>148,35</t>
  </si>
  <si>
    <t>10,58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</si>
</sst>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4"/>
      <color rgb="FFFFFFFF"/>
      <name val="Carlito"/>
    </font>
    <font>
      <i/>
      <sz val="11"/>
      <color rgb="FF4C6478"/>
      <name val="Carlito"/>
    </font>
    <font>
      <b/>
      <sz val="11"/>
      <color rgb="FF17365D"/>
      <name val="Carlito"/>
    </font>
    <font>
      <b/>
      <sz val="11"/>
      <color rgb="FF4C6478"/>
      <name val="Carlito"/>
    </font>
    <font>
      <i/>
      <sz val="9"/>
      <color rgb="FF4C6478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EEF5FA"/>
      </patternFill>
    </fill>
    <fill>
      <patternFill patternType="solid">
        <fgColor rgb="FFD9EAF7"/>
      </patternFill>
    </fill>
    <fill>
      <patternFill patternType="solid">
        <fgColor rgb="FFF7F9FB"/>
      </patternFill>
    </fill>
    <fill>
      <patternFill patternType="solid">
        <fgColor rgb="FFFFFDF3"/>
      </patternFill>
    </fill>
    <fill>
      <patternFill patternType="solid">
        <fgColor rgb="FFEAF2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4" fillId="5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4" borderId="0" xfId="0" applyFont="1" applyFill="1" applyAlignment="1">
      <alignment vertical="center"/>
    </xf>
    <xf numFmtId="0" fontId="4" fillId="5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4" borderId="0" xfId="0" applyFont="1" applyFill="1" applyAlignment="1">
      <alignment vertical="center" wrapText="1"/>
    </xf>
    <xf numFmtId="0" fontId="5" fillId="6" borderId="0" xfId="0" applyFont="1" applyFill="1" applyAlignment="1">
      <alignment wrapText="1"/>
    </xf>
    <xf numFmtId="0" fontId="5" fillId="7" borderId="0" xfId="0" applyFont="1" applyFill="1" applyAlignment="1">
      <alignment wrapText="1"/>
    </xf>
  </cellXfs>
  <cellStyles count="1">
    <cellStyle name="Normal" xfId="0" builtinId="0"/>
  </cellStyles>
  <dxfs count="240"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  <dxf>
      <font>
        <color rgb="FF4C6478"/>
      </font>
      <fill>
        <patternFill patternType="solid">
          <bgColor rgb="FFE7ECF0"/>
        </patternFill>
      </fill>
    </dxf>
    <dxf>
      <font>
        <b/>
        <color rgb="FF9C2F23"/>
      </font>
      <fill>
        <patternFill patternType="solid">
          <bgColor rgb="FFFCE4D6"/>
        </patternFill>
      </fill>
    </dxf>
    <dxf>
      <font>
        <b/>
        <color rgb="FF2F6B2F"/>
      </font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tabSelected="1" workbookViewId="0">
      <selection sqref="A1:H1"/>
    </sheetView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51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1</v>
      </c>
      <c r="C5" s="4" t="s">
        <v>54</v>
      </c>
      <c r="D5" s="3">
        <v>3100302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58</v>
      </c>
      <c r="C6" s="4" t="s">
        <v>59</v>
      </c>
      <c r="D6" s="3" t="s">
        <v>58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63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74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86</v>
      </c>
      <c r="C14" s="3" t="s">
        <v>82</v>
      </c>
      <c r="D14" s="3" t="s">
        <v>87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97</v>
      </c>
      <c r="C20" s="3" t="s">
        <v>98</v>
      </c>
      <c r="D20" s="3" t="s">
        <v>76</v>
      </c>
      <c r="E20" s="3" t="s">
        <v>3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108</v>
      </c>
      <c r="C23" s="3" t="s">
        <v>109</v>
      </c>
      <c r="D23" s="3" t="s">
        <v>110</v>
      </c>
      <c r="E23" s="3" t="s">
        <v>3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112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5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143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145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147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149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63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239" priority="4">
      <formula>LEFT(E20,16)="Dentro do padrão"</formula>
    </cfRule>
    <cfRule type="expression" dxfId="238" priority="5">
      <formula>LEFT(E20,14)="Fora do padrão"</formula>
    </cfRule>
    <cfRule type="expression" dxfId="237" priority="6">
      <formula>LEFT(E20,12)="Não avaliável"</formula>
    </cfRule>
  </conditionalFormatting>
  <conditionalFormatting sqref="H12:H15">
    <cfRule type="expression" dxfId="236" priority="1">
      <formula>H12="Atingida"</formula>
    </cfRule>
    <cfRule type="expression" dxfId="235" priority="2">
      <formula>H12="Não atingida"</formula>
    </cfRule>
    <cfRule type="expression" dxfId="234" priority="3">
      <formula>H12="Não avaliável"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241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19</v>
      </c>
      <c r="C5" s="4" t="s">
        <v>54</v>
      </c>
      <c r="D5" s="3">
        <v>3128402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242</v>
      </c>
      <c r="C6" s="4" t="s">
        <v>59</v>
      </c>
      <c r="D6" s="3" t="s">
        <v>242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243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81</v>
      </c>
      <c r="C12" s="3" t="s">
        <v>82</v>
      </c>
      <c r="D12" s="3" t="s">
        <v>83</v>
      </c>
      <c r="E12" s="3" t="s">
        <v>77</v>
      </c>
      <c r="F12" s="3" t="s">
        <v>84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81</v>
      </c>
      <c r="C14" s="3" t="s">
        <v>82</v>
      </c>
      <c r="D14" s="3" t="s">
        <v>83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244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245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246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5</v>
      </c>
    </row>
    <row r="29" spans="1:8" ht="21.4" customHeight="1">
      <c r="A29" s="4" t="s">
        <v>122</v>
      </c>
      <c r="B29" s="3" t="s">
        <v>125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123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190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247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230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193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243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85" priority="4">
      <formula>LEFT(E20,16)="Dentro do padrão"</formula>
    </cfRule>
    <cfRule type="expression" dxfId="184" priority="5">
      <formula>LEFT(E20,14)="Fora do padrão"</formula>
    </cfRule>
    <cfRule type="expression" dxfId="183" priority="6">
      <formula>LEFT(E20,12)="Não avaliável"</formula>
    </cfRule>
  </conditionalFormatting>
  <conditionalFormatting sqref="H12:H15">
    <cfRule type="expression" dxfId="182" priority="1">
      <formula>H12="Atingida"</formula>
    </cfRule>
    <cfRule type="expression" dxfId="181" priority="2">
      <formula>H12="Não atingida"</formula>
    </cfRule>
    <cfRule type="expression" dxfId="180" priority="3">
      <formula>H12="Não avaliável"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248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20</v>
      </c>
      <c r="C5" s="4" t="s">
        <v>54</v>
      </c>
      <c r="D5" s="3">
        <v>3131208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58</v>
      </c>
      <c r="C6" s="4" t="s">
        <v>59</v>
      </c>
      <c r="D6" s="3" t="s">
        <v>58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249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250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8</v>
      </c>
    </row>
    <row r="13" spans="1:8" ht="21.4" customHeight="1">
      <c r="A13" s="3" t="s">
        <v>80</v>
      </c>
      <c r="B13" s="3" t="s">
        <v>251</v>
      </c>
      <c r="C13" s="3" t="s">
        <v>75</v>
      </c>
      <c r="D13" s="3" t="s">
        <v>76</v>
      </c>
      <c r="E13" s="3" t="s">
        <v>77</v>
      </c>
      <c r="F13" s="3" t="s">
        <v>156</v>
      </c>
      <c r="G13" s="3" t="s">
        <v>79</v>
      </c>
      <c r="H13" s="3" t="s">
        <v>8</v>
      </c>
    </row>
    <row r="14" spans="1:8" ht="21.4" customHeight="1">
      <c r="A14" s="3" t="s">
        <v>85</v>
      </c>
      <c r="B14" s="3" t="s">
        <v>86</v>
      </c>
      <c r="C14" s="3" t="s">
        <v>75</v>
      </c>
      <c r="D14" s="3" t="s">
        <v>76</v>
      </c>
      <c r="E14" s="3" t="s">
        <v>88</v>
      </c>
      <c r="F14" s="3" t="s">
        <v>78</v>
      </c>
      <c r="G14" s="3" t="s">
        <v>89</v>
      </c>
      <c r="H14" s="3" t="s">
        <v>8</v>
      </c>
    </row>
    <row r="15" spans="1:8" ht="21.4" customHeight="1">
      <c r="A15" s="3" t="s">
        <v>90</v>
      </c>
      <c r="B15" s="3" t="s">
        <v>86</v>
      </c>
      <c r="C15" s="3" t="s">
        <v>75</v>
      </c>
      <c r="D15" s="3" t="s">
        <v>76</v>
      </c>
      <c r="E15" s="3" t="s">
        <v>88</v>
      </c>
      <c r="F15" s="3" t="s">
        <v>78</v>
      </c>
      <c r="G15" s="3" t="s">
        <v>89</v>
      </c>
      <c r="H15" s="3" t="s">
        <v>8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252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253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254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0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123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123</v>
      </c>
      <c r="G30" s="4" t="s">
        <v>132</v>
      </c>
      <c r="H30" s="3" t="s">
        <v>123</v>
      </c>
    </row>
    <row r="31" spans="1:8" ht="21.4" customHeight="1">
      <c r="A31" s="4" t="s">
        <v>133</v>
      </c>
      <c r="B31" s="3" t="s">
        <v>123</v>
      </c>
      <c r="C31" s="4" t="s">
        <v>134</v>
      </c>
      <c r="D31" s="3" t="s">
        <v>123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176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164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230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149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249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79" priority="4">
      <formula>LEFT(E20,16)="Dentro do padrão"</formula>
    </cfRule>
    <cfRule type="expression" dxfId="178" priority="5">
      <formula>LEFT(E20,14)="Fora do padrão"</formula>
    </cfRule>
    <cfRule type="expression" dxfId="177" priority="6">
      <formula>LEFT(E20,12)="Não avaliável"</formula>
    </cfRule>
  </conditionalFormatting>
  <conditionalFormatting sqref="H12:H15">
    <cfRule type="expression" dxfId="176" priority="1">
      <formula>H12="Atingida"</formula>
    </cfRule>
    <cfRule type="expression" dxfId="175" priority="2">
      <formula>H12="Não atingida"</formula>
    </cfRule>
    <cfRule type="expression" dxfId="174" priority="3">
      <formula>H12="Não avaliável"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255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21</v>
      </c>
      <c r="C5" s="4" t="s">
        <v>54</v>
      </c>
      <c r="D5" s="3">
        <v>3132701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58</v>
      </c>
      <c r="C6" s="4" t="s">
        <v>59</v>
      </c>
      <c r="D6" s="3" t="s">
        <v>58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256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257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208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86</v>
      </c>
      <c r="C14" s="3" t="s">
        <v>82</v>
      </c>
      <c r="D14" s="3" t="s">
        <v>87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208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258</v>
      </c>
      <c r="C20" s="3" t="s">
        <v>98</v>
      </c>
      <c r="D20" s="3" t="s">
        <v>76</v>
      </c>
      <c r="E20" s="3" t="s">
        <v>3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86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259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5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123</v>
      </c>
      <c r="E29" s="4" t="s">
        <v>126</v>
      </c>
      <c r="F29" s="3" t="s">
        <v>212</v>
      </c>
      <c r="G29" s="4" t="s">
        <v>127</v>
      </c>
      <c r="H29" s="3" t="s">
        <v>82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213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229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215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231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256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73" priority="4">
      <formula>LEFT(E20,16)="Dentro do padrão"</formula>
    </cfRule>
    <cfRule type="expression" dxfId="172" priority="5">
      <formula>LEFT(E20,14)="Fora do padrão"</formula>
    </cfRule>
    <cfRule type="expression" dxfId="171" priority="6">
      <formula>LEFT(E20,12)="Não avaliável"</formula>
    </cfRule>
  </conditionalFormatting>
  <conditionalFormatting sqref="H12:H15">
    <cfRule type="expression" dxfId="170" priority="1">
      <formula>H12="Atingida"</formula>
    </cfRule>
    <cfRule type="expression" dxfId="169" priority="2">
      <formula>H12="Não atingida"</formula>
    </cfRule>
    <cfRule type="expression" dxfId="168" priority="3">
      <formula>H12="Não avaliável"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260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22</v>
      </c>
      <c r="C5" s="4" t="s">
        <v>54</v>
      </c>
      <c r="D5" s="3">
        <v>3135076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261</v>
      </c>
      <c r="C6" s="4" t="s">
        <v>59</v>
      </c>
      <c r="D6" s="3" t="s">
        <v>5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262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263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81</v>
      </c>
      <c r="C14" s="3" t="s">
        <v>82</v>
      </c>
      <c r="D14" s="3" t="s">
        <v>184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184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81</v>
      </c>
      <c r="C20" s="3" t="s">
        <v>98</v>
      </c>
      <c r="D20" s="3" t="s">
        <v>264</v>
      </c>
      <c r="E20" s="3" t="s">
        <v>188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81</v>
      </c>
      <c r="C23" s="3" t="s">
        <v>109</v>
      </c>
      <c r="D23" s="3" t="s">
        <v>264</v>
      </c>
      <c r="E23" s="3" t="s">
        <v>188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81</v>
      </c>
      <c r="C24" s="3" t="s">
        <v>113</v>
      </c>
      <c r="D24" s="3" t="s">
        <v>187</v>
      </c>
      <c r="E24" s="3" t="s">
        <v>188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189</v>
      </c>
      <c r="E28" s="4" t="s">
        <v>120</v>
      </c>
      <c r="F28" s="3">
        <v>0</v>
      </c>
      <c r="G28" s="4" t="s">
        <v>121</v>
      </c>
      <c r="H28" s="3">
        <v>6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82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131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143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191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221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193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262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67" priority="4">
      <formula>LEFT(E20,16)="Dentro do padrão"</formula>
    </cfRule>
    <cfRule type="expression" dxfId="166" priority="5">
      <formula>LEFT(E20,14)="Fora do padrão"</formula>
    </cfRule>
    <cfRule type="expression" dxfId="165" priority="6">
      <formula>LEFT(E20,12)="Não avaliável"</formula>
    </cfRule>
  </conditionalFormatting>
  <conditionalFormatting sqref="H12:H15">
    <cfRule type="expression" dxfId="164" priority="1">
      <formula>H12="Atingida"</formula>
    </cfRule>
    <cfRule type="expression" dxfId="163" priority="2">
      <formula>H12="Não atingida"</formula>
    </cfRule>
    <cfRule type="expression" dxfId="162" priority="3">
      <formula>H12="Não avaliável"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265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23</v>
      </c>
      <c r="C5" s="4" t="s">
        <v>54</v>
      </c>
      <c r="D5" s="3">
        <v>3135407</v>
      </c>
      <c r="E5" s="4" t="s">
        <v>55</v>
      </c>
      <c r="F5" s="3" t="s">
        <v>14</v>
      </c>
      <c r="G5" s="4" t="s">
        <v>56</v>
      </c>
      <c r="H5" s="3" t="s">
        <v>266</v>
      </c>
    </row>
    <row r="6" spans="1:8" ht="37.4" customHeight="1">
      <c r="A6" s="4" t="s">
        <v>57</v>
      </c>
      <c r="B6" s="3" t="s">
        <v>267</v>
      </c>
      <c r="C6" s="4" t="s">
        <v>59</v>
      </c>
      <c r="D6" s="3" t="s">
        <v>267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268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269</v>
      </c>
      <c r="C12" s="3" t="s">
        <v>75</v>
      </c>
      <c r="D12" s="3" t="s">
        <v>76</v>
      </c>
      <c r="E12" s="3" t="s">
        <v>77</v>
      </c>
      <c r="F12" s="3" t="s">
        <v>156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86</v>
      </c>
      <c r="C14" s="3" t="s">
        <v>82</v>
      </c>
      <c r="D14" s="3" t="s">
        <v>87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270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271</v>
      </c>
      <c r="C23" s="3" t="s">
        <v>109</v>
      </c>
      <c r="D23" s="3" t="s">
        <v>110</v>
      </c>
      <c r="E23" s="3" t="s">
        <v>3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272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5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162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143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145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165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202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268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61" priority="4">
      <formula>LEFT(E20,16)="Dentro do padrão"</formula>
    </cfRule>
    <cfRule type="expression" dxfId="160" priority="5">
      <formula>LEFT(E20,14)="Fora do padrão"</formula>
    </cfRule>
    <cfRule type="expression" dxfId="159" priority="6">
      <formula>LEFT(E20,12)="Não avaliável"</formula>
    </cfRule>
  </conditionalFormatting>
  <conditionalFormatting sqref="H12:H15">
    <cfRule type="expression" dxfId="158" priority="1">
      <formula>H12="Atingida"</formula>
    </cfRule>
    <cfRule type="expression" dxfId="157" priority="2">
      <formula>H12="Não atingida"</formula>
    </cfRule>
    <cfRule type="expression" dxfId="156" priority="3">
      <formula>H12="Não avaliável"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273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24</v>
      </c>
      <c r="C5" s="4" t="s">
        <v>54</v>
      </c>
      <c r="D5" s="3">
        <v>3135506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274</v>
      </c>
      <c r="C6" s="4" t="s">
        <v>59</v>
      </c>
      <c r="D6" s="3" t="s">
        <v>274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275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276</v>
      </c>
      <c r="C12" s="3" t="s">
        <v>75</v>
      </c>
      <c r="D12" s="3" t="s">
        <v>76</v>
      </c>
      <c r="E12" s="3" t="s">
        <v>77</v>
      </c>
      <c r="F12" s="3" t="s">
        <v>156</v>
      </c>
      <c r="G12" s="3" t="s">
        <v>79</v>
      </c>
      <c r="H12" s="3" t="s">
        <v>8</v>
      </c>
    </row>
    <row r="13" spans="1:8" ht="21.4" customHeight="1">
      <c r="A13" s="3" t="s">
        <v>80</v>
      </c>
      <c r="B13" s="3" t="s">
        <v>277</v>
      </c>
      <c r="C13" s="3" t="s">
        <v>75</v>
      </c>
      <c r="D13" s="3" t="s">
        <v>76</v>
      </c>
      <c r="E13" s="3" t="s">
        <v>77</v>
      </c>
      <c r="F13" s="3" t="s">
        <v>78</v>
      </c>
      <c r="G13" s="3" t="s">
        <v>79</v>
      </c>
      <c r="H13" s="3" t="s">
        <v>8</v>
      </c>
    </row>
    <row r="14" spans="1:8" ht="21.4" customHeight="1">
      <c r="A14" s="3" t="s">
        <v>85</v>
      </c>
      <c r="B14" s="3" t="s">
        <v>86</v>
      </c>
      <c r="C14" s="3" t="s">
        <v>75</v>
      </c>
      <c r="D14" s="3" t="s">
        <v>76</v>
      </c>
      <c r="E14" s="3" t="s">
        <v>88</v>
      </c>
      <c r="F14" s="3" t="s">
        <v>78</v>
      </c>
      <c r="G14" s="3" t="s">
        <v>89</v>
      </c>
      <c r="H14" s="3" t="s">
        <v>8</v>
      </c>
    </row>
    <row r="15" spans="1:8" ht="21.4" customHeight="1">
      <c r="A15" s="3" t="s">
        <v>90</v>
      </c>
      <c r="B15" s="3" t="s">
        <v>86</v>
      </c>
      <c r="C15" s="3" t="s">
        <v>75</v>
      </c>
      <c r="D15" s="3" t="s">
        <v>76</v>
      </c>
      <c r="E15" s="3" t="s">
        <v>88</v>
      </c>
      <c r="F15" s="3" t="s">
        <v>78</v>
      </c>
      <c r="G15" s="3" t="s">
        <v>89</v>
      </c>
      <c r="H15" s="3" t="s">
        <v>8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278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86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279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0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123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123</v>
      </c>
      <c r="G30" s="4" t="s">
        <v>132</v>
      </c>
      <c r="H30" s="3" t="s">
        <v>123</v>
      </c>
    </row>
    <row r="31" spans="1:8" ht="21.4" customHeight="1">
      <c r="A31" s="4" t="s">
        <v>133</v>
      </c>
      <c r="B31" s="3" t="s">
        <v>161</v>
      </c>
      <c r="C31" s="4" t="s">
        <v>134</v>
      </c>
      <c r="D31" s="3" t="s">
        <v>123</v>
      </c>
      <c r="E31" s="4" t="s">
        <v>135</v>
      </c>
      <c r="F31" s="3" t="s">
        <v>162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176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164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230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166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275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55" priority="4">
      <formula>LEFT(E20,16)="Dentro do padrão"</formula>
    </cfRule>
    <cfRule type="expression" dxfId="154" priority="5">
      <formula>LEFT(E20,14)="Fora do padrão"</formula>
    </cfRule>
    <cfRule type="expression" dxfId="153" priority="6">
      <formula>LEFT(E20,12)="Não avaliável"</formula>
    </cfRule>
  </conditionalFormatting>
  <conditionalFormatting sqref="H12:H15">
    <cfRule type="expression" dxfId="152" priority="1">
      <formula>H12="Atingida"</formula>
    </cfRule>
    <cfRule type="expression" dxfId="151" priority="2">
      <formula>H12="Não atingida"</formula>
    </cfRule>
    <cfRule type="expression" dxfId="150" priority="3">
      <formula>H12="Não avaliável"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280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25</v>
      </c>
      <c r="C5" s="4" t="s">
        <v>54</v>
      </c>
      <c r="D5" s="3">
        <v>3137700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58</v>
      </c>
      <c r="C6" s="4" t="s">
        <v>59</v>
      </c>
      <c r="D6" s="3" t="s">
        <v>58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281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81</v>
      </c>
      <c r="C12" s="3" t="s">
        <v>82</v>
      </c>
      <c r="D12" s="3" t="s">
        <v>83</v>
      </c>
      <c r="E12" s="3" t="s">
        <v>77</v>
      </c>
      <c r="F12" s="3" t="s">
        <v>84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81</v>
      </c>
      <c r="C14" s="3" t="s">
        <v>82</v>
      </c>
      <c r="D14" s="3" t="s">
        <v>83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282</v>
      </c>
      <c r="C20" s="3" t="s">
        <v>98</v>
      </c>
      <c r="D20" s="3" t="s">
        <v>76</v>
      </c>
      <c r="E20" s="3" t="s">
        <v>3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283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284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1</v>
      </c>
      <c r="G28" s="4" t="s">
        <v>121</v>
      </c>
      <c r="H28" s="3">
        <v>2</v>
      </c>
    </row>
    <row r="29" spans="1:8" ht="21.4" customHeight="1">
      <c r="A29" s="4" t="s">
        <v>122</v>
      </c>
      <c r="B29" s="3" t="s">
        <v>125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123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190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247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215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149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281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49" priority="4">
      <formula>LEFT(E20,16)="Dentro do padrão"</formula>
    </cfRule>
    <cfRule type="expression" dxfId="148" priority="5">
      <formula>LEFT(E20,14)="Fora do padrão"</formula>
    </cfRule>
    <cfRule type="expression" dxfId="147" priority="6">
      <formula>LEFT(E20,12)="Não avaliável"</formula>
    </cfRule>
  </conditionalFormatting>
  <conditionalFormatting sqref="H12:H15">
    <cfRule type="expression" dxfId="146" priority="1">
      <formula>H12="Atingida"</formula>
    </cfRule>
    <cfRule type="expression" dxfId="145" priority="2">
      <formula>H12="Não atingida"</formula>
    </cfRule>
    <cfRule type="expression" dxfId="144" priority="3">
      <formula>H12="Não avaliável"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285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26</v>
      </c>
      <c r="C5" s="4" t="s">
        <v>54</v>
      </c>
      <c r="D5" s="3">
        <v>3138609</v>
      </c>
      <c r="E5" s="4" t="s">
        <v>55</v>
      </c>
      <c r="F5" s="3" t="s">
        <v>14</v>
      </c>
      <c r="G5" s="4" t="s">
        <v>56</v>
      </c>
      <c r="H5" s="3" t="s">
        <v>286</v>
      </c>
    </row>
    <row r="6" spans="1:8" ht="37.4" customHeight="1">
      <c r="A6" s="4" t="s">
        <v>57</v>
      </c>
      <c r="B6" s="3" t="s">
        <v>274</v>
      </c>
      <c r="C6" s="4" t="s">
        <v>59</v>
      </c>
      <c r="D6" s="3" t="s">
        <v>274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287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288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86</v>
      </c>
      <c r="C14" s="3" t="s">
        <v>82</v>
      </c>
      <c r="D14" s="3" t="s">
        <v>87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289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290</v>
      </c>
      <c r="C23" s="3" t="s">
        <v>109</v>
      </c>
      <c r="D23" s="3" t="s">
        <v>110</v>
      </c>
      <c r="E23" s="3" t="s">
        <v>3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291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5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143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145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165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149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287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43" priority="4">
      <formula>LEFT(E20,16)="Dentro do padrão"</formula>
    </cfRule>
    <cfRule type="expression" dxfId="142" priority="5">
      <formula>LEFT(E20,14)="Fora do padrão"</formula>
    </cfRule>
    <cfRule type="expression" dxfId="141" priority="6">
      <formula>LEFT(E20,12)="Não avaliável"</formula>
    </cfRule>
  </conditionalFormatting>
  <conditionalFormatting sqref="H12:H15">
    <cfRule type="expression" dxfId="140" priority="1">
      <formula>H12="Atingida"</formula>
    </cfRule>
    <cfRule type="expression" dxfId="139" priority="2">
      <formula>H12="Não atingida"</formula>
    </cfRule>
    <cfRule type="expression" dxfId="138" priority="3">
      <formula>H12="Não avaliável"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292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27</v>
      </c>
      <c r="C5" s="4" t="s">
        <v>54</v>
      </c>
      <c r="D5" s="3">
        <v>3139409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293</v>
      </c>
      <c r="C6" s="4" t="s">
        <v>59</v>
      </c>
      <c r="D6" s="3" t="s">
        <v>293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294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295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296</v>
      </c>
      <c r="C14" s="3" t="s">
        <v>75</v>
      </c>
      <c r="D14" s="3" t="s">
        <v>76</v>
      </c>
      <c r="E14" s="3" t="s">
        <v>88</v>
      </c>
      <c r="F14" s="3" t="s">
        <v>78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297</v>
      </c>
      <c r="C20" s="3" t="s">
        <v>98</v>
      </c>
      <c r="D20" s="3" t="s">
        <v>76</v>
      </c>
      <c r="E20" s="3" t="s">
        <v>3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298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299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1</v>
      </c>
      <c r="G28" s="4" t="s">
        <v>121</v>
      </c>
      <c r="H28" s="3">
        <v>1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82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123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123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143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300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215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193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294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37" priority="4">
      <formula>LEFT(E20,16)="Dentro do padrão"</formula>
    </cfRule>
    <cfRule type="expression" dxfId="136" priority="5">
      <formula>LEFT(E20,14)="Fora do padrão"</formula>
    </cfRule>
    <cfRule type="expression" dxfId="135" priority="6">
      <formula>LEFT(E20,12)="Não avaliável"</formula>
    </cfRule>
  </conditionalFormatting>
  <conditionalFormatting sqref="H12:H15">
    <cfRule type="expression" dxfId="134" priority="1">
      <formula>H12="Atingida"</formula>
    </cfRule>
    <cfRule type="expression" dxfId="133" priority="2">
      <formula>H12="Não atingida"</formula>
    </cfRule>
    <cfRule type="expression" dxfId="132" priority="3">
      <formula>H12="Não avaliável"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301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28</v>
      </c>
      <c r="C5" s="4" t="s">
        <v>54</v>
      </c>
      <c r="D5" s="3">
        <v>3139508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58</v>
      </c>
      <c r="C6" s="4" t="s">
        <v>59</v>
      </c>
      <c r="D6" s="3" t="s">
        <v>58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302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303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304</v>
      </c>
      <c r="C14" s="3" t="s">
        <v>82</v>
      </c>
      <c r="D14" s="3" t="s">
        <v>87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81</v>
      </c>
      <c r="C20" s="3" t="s">
        <v>98</v>
      </c>
      <c r="D20" s="3" t="s">
        <v>264</v>
      </c>
      <c r="E20" s="3" t="s">
        <v>188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81</v>
      </c>
      <c r="C23" s="3" t="s">
        <v>109</v>
      </c>
      <c r="D23" s="3" t="s">
        <v>264</v>
      </c>
      <c r="E23" s="3" t="s">
        <v>188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81</v>
      </c>
      <c r="C24" s="3" t="s">
        <v>113</v>
      </c>
      <c r="D24" s="3" t="s">
        <v>264</v>
      </c>
      <c r="E24" s="3" t="s">
        <v>188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2</v>
      </c>
      <c r="G28" s="4" t="s">
        <v>121</v>
      </c>
      <c r="H28" s="3">
        <v>3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123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143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145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221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193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302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31" priority="4">
      <formula>LEFT(E20,16)="Dentro do padrão"</formula>
    </cfRule>
    <cfRule type="expression" dxfId="130" priority="5">
      <formula>LEFT(E20,14)="Fora do padrão"</formula>
    </cfRule>
    <cfRule type="expression" dxfId="129" priority="6">
      <formula>LEFT(E20,12)="Não avaliável"</formula>
    </cfRule>
  </conditionalFormatting>
  <conditionalFormatting sqref="H12:H15">
    <cfRule type="expression" dxfId="128" priority="1">
      <formula>H12="Atingida"</formula>
    </cfRule>
    <cfRule type="expression" dxfId="127" priority="2">
      <formula>H12="Não atingida"</formula>
    </cfRule>
    <cfRule type="expression" dxfId="126" priority="3">
      <formula>H12="Não avaliável"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3"/>
  <sheetViews>
    <sheetView workbookViewId="0">
      <selection sqref="A1:H1"/>
    </sheetView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152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6</v>
      </c>
      <c r="C5" s="4" t="s">
        <v>54</v>
      </c>
      <c r="D5" s="3">
        <v>3100401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153</v>
      </c>
      <c r="C6" s="4" t="s">
        <v>59</v>
      </c>
      <c r="D6" s="3" t="s">
        <v>153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154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155</v>
      </c>
      <c r="C12" s="3" t="s">
        <v>75</v>
      </c>
      <c r="D12" s="3" t="s">
        <v>76</v>
      </c>
      <c r="E12" s="3" t="s">
        <v>77</v>
      </c>
      <c r="F12" s="3" t="s">
        <v>156</v>
      </c>
      <c r="G12" s="3" t="s">
        <v>79</v>
      </c>
      <c r="H12" s="3" t="s">
        <v>7</v>
      </c>
    </row>
    <row r="13" spans="1:8" ht="21.4" customHeight="1">
      <c r="A13" s="3" t="s">
        <v>80</v>
      </c>
      <c r="B13" s="3" t="s">
        <v>157</v>
      </c>
      <c r="C13" s="3" t="s">
        <v>75</v>
      </c>
      <c r="D13" s="3" t="s">
        <v>76</v>
      </c>
      <c r="E13" s="3" t="s">
        <v>77</v>
      </c>
      <c r="F13" s="3" t="s">
        <v>156</v>
      </c>
      <c r="G13" s="3" t="s">
        <v>79</v>
      </c>
      <c r="H13" s="3" t="s">
        <v>7</v>
      </c>
    </row>
    <row r="14" spans="1:8" ht="21.4" customHeight="1">
      <c r="A14" s="3" t="s">
        <v>85</v>
      </c>
      <c r="B14" s="3" t="s">
        <v>86</v>
      </c>
      <c r="C14" s="3" t="s">
        <v>75</v>
      </c>
      <c r="D14" s="3" t="s">
        <v>76</v>
      </c>
      <c r="E14" s="3" t="s">
        <v>88</v>
      </c>
      <c r="F14" s="3" t="s">
        <v>78</v>
      </c>
      <c r="G14" s="3" t="s">
        <v>89</v>
      </c>
      <c r="H14" s="3" t="s">
        <v>8</v>
      </c>
    </row>
    <row r="15" spans="1:8" ht="21.4" customHeight="1">
      <c r="A15" s="3" t="s">
        <v>90</v>
      </c>
      <c r="B15" s="3" t="s">
        <v>86</v>
      </c>
      <c r="C15" s="3" t="s">
        <v>75</v>
      </c>
      <c r="D15" s="3" t="s">
        <v>76</v>
      </c>
      <c r="E15" s="3" t="s">
        <v>88</v>
      </c>
      <c r="F15" s="3" t="s">
        <v>78</v>
      </c>
      <c r="G15" s="3" t="s">
        <v>89</v>
      </c>
      <c r="H15" s="3" t="s">
        <v>8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158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159</v>
      </c>
      <c r="C23" s="3" t="s">
        <v>109</v>
      </c>
      <c r="D23" s="3" t="s">
        <v>110</v>
      </c>
      <c r="E23" s="3" t="s">
        <v>3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160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0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123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123</v>
      </c>
      <c r="G30" s="4" t="s">
        <v>132</v>
      </c>
      <c r="H30" s="3" t="s">
        <v>123</v>
      </c>
    </row>
    <row r="31" spans="1:8" ht="21.4" customHeight="1">
      <c r="A31" s="4" t="s">
        <v>133</v>
      </c>
      <c r="B31" s="3" t="s">
        <v>161</v>
      </c>
      <c r="C31" s="4" t="s">
        <v>134</v>
      </c>
      <c r="D31" s="3" t="s">
        <v>123</v>
      </c>
      <c r="E31" s="4" t="s">
        <v>135</v>
      </c>
      <c r="F31" s="3" t="s">
        <v>162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163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164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165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166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154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233" priority="4">
      <formula>LEFT(E20,16)="Dentro do padrão"</formula>
    </cfRule>
    <cfRule type="expression" dxfId="232" priority="5">
      <formula>LEFT(E20,14)="Fora do padrão"</formula>
    </cfRule>
    <cfRule type="expression" dxfId="231" priority="6">
      <formula>LEFT(E20,12)="Não avaliável"</formula>
    </cfRule>
  </conditionalFormatting>
  <conditionalFormatting sqref="H12:H15">
    <cfRule type="expression" dxfId="230" priority="1">
      <formula>H12="Atingida"</formula>
    </cfRule>
    <cfRule type="expression" dxfId="229" priority="2">
      <formula>H12="Não atingida"</formula>
    </cfRule>
    <cfRule type="expression" dxfId="228" priority="3">
      <formula>H12="Não avaliável"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305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29</v>
      </c>
      <c r="C5" s="4" t="s">
        <v>54</v>
      </c>
      <c r="D5" s="3">
        <v>3139607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58</v>
      </c>
      <c r="C6" s="4" t="s">
        <v>59</v>
      </c>
      <c r="D6" s="3" t="s">
        <v>58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306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307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8</v>
      </c>
    </row>
    <row r="13" spans="1:8" ht="21.4" customHeight="1">
      <c r="A13" s="3" t="s">
        <v>80</v>
      </c>
      <c r="B13" s="3" t="s">
        <v>308</v>
      </c>
      <c r="C13" s="3" t="s">
        <v>75</v>
      </c>
      <c r="D13" s="3" t="s">
        <v>76</v>
      </c>
      <c r="E13" s="3" t="s">
        <v>77</v>
      </c>
      <c r="F13" s="3" t="s">
        <v>156</v>
      </c>
      <c r="G13" s="3" t="s">
        <v>79</v>
      </c>
      <c r="H13" s="3" t="s">
        <v>8</v>
      </c>
    </row>
    <row r="14" spans="1:8" ht="21.4" customHeight="1">
      <c r="A14" s="3" t="s">
        <v>85</v>
      </c>
      <c r="B14" s="3" t="s">
        <v>309</v>
      </c>
      <c r="C14" s="3" t="s">
        <v>75</v>
      </c>
      <c r="D14" s="3" t="s">
        <v>76</v>
      </c>
      <c r="E14" s="3" t="s">
        <v>88</v>
      </c>
      <c r="F14" s="3" t="s">
        <v>78</v>
      </c>
      <c r="G14" s="3" t="s">
        <v>89</v>
      </c>
      <c r="H14" s="3" t="s">
        <v>8</v>
      </c>
    </row>
    <row r="15" spans="1:8" ht="21.4" customHeight="1">
      <c r="A15" s="3" t="s">
        <v>90</v>
      </c>
      <c r="B15" s="3" t="s">
        <v>310</v>
      </c>
      <c r="C15" s="3" t="s">
        <v>75</v>
      </c>
      <c r="D15" s="3" t="s">
        <v>76</v>
      </c>
      <c r="E15" s="3" t="s">
        <v>88</v>
      </c>
      <c r="F15" s="3" t="s">
        <v>78</v>
      </c>
      <c r="G15" s="3" t="s">
        <v>89</v>
      </c>
      <c r="H15" s="3" t="s">
        <v>8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311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86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312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0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123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123</v>
      </c>
      <c r="G30" s="4" t="s">
        <v>132</v>
      </c>
      <c r="H30" s="3" t="s">
        <v>123</v>
      </c>
    </row>
    <row r="31" spans="1:8" ht="21.4" customHeight="1">
      <c r="A31" s="4" t="s">
        <v>133</v>
      </c>
      <c r="B31" s="3" t="s">
        <v>123</v>
      </c>
      <c r="C31" s="4" t="s">
        <v>134</v>
      </c>
      <c r="D31" s="3" t="s">
        <v>123</v>
      </c>
      <c r="E31" s="4" t="s">
        <v>135</v>
      </c>
      <c r="F31" s="3" t="s">
        <v>123</v>
      </c>
      <c r="G31" s="4" t="s">
        <v>136</v>
      </c>
      <c r="H31" s="3" t="s">
        <v>123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176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164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230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193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306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25" priority="4">
      <formula>LEFT(E20,16)="Dentro do padrão"</formula>
    </cfRule>
    <cfRule type="expression" dxfId="124" priority="5">
      <formula>LEFT(E20,14)="Fora do padrão"</formula>
    </cfRule>
    <cfRule type="expression" dxfId="123" priority="6">
      <formula>LEFT(E20,12)="Não avaliável"</formula>
    </cfRule>
  </conditionalFormatting>
  <conditionalFormatting sqref="H12:H15">
    <cfRule type="expression" dxfId="122" priority="1">
      <formula>H12="Atingida"</formula>
    </cfRule>
    <cfRule type="expression" dxfId="121" priority="2">
      <formula>H12="Não atingida"</formula>
    </cfRule>
    <cfRule type="expression" dxfId="120" priority="3">
      <formula>H12="Não avaliável"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313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30</v>
      </c>
      <c r="C5" s="4" t="s">
        <v>54</v>
      </c>
      <c r="D5" s="3">
        <v>3140001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314</v>
      </c>
      <c r="C6" s="4" t="s">
        <v>59</v>
      </c>
      <c r="D6" s="3" t="s">
        <v>314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315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316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8</v>
      </c>
    </row>
    <row r="13" spans="1:8" ht="21.4" customHeight="1">
      <c r="A13" s="3" t="s">
        <v>80</v>
      </c>
      <c r="B13" s="3" t="s">
        <v>317</v>
      </c>
      <c r="C13" s="3" t="s">
        <v>75</v>
      </c>
      <c r="D13" s="3" t="s">
        <v>76</v>
      </c>
      <c r="E13" s="3" t="s">
        <v>77</v>
      </c>
      <c r="F13" s="3" t="s">
        <v>78</v>
      </c>
      <c r="G13" s="3" t="s">
        <v>79</v>
      </c>
      <c r="H13" s="3" t="s">
        <v>8</v>
      </c>
    </row>
    <row r="14" spans="1:8" ht="21.4" customHeight="1">
      <c r="A14" s="3" t="s">
        <v>85</v>
      </c>
      <c r="B14" s="3" t="s">
        <v>86</v>
      </c>
      <c r="C14" s="3" t="s">
        <v>75</v>
      </c>
      <c r="D14" s="3" t="s">
        <v>76</v>
      </c>
      <c r="E14" s="3" t="s">
        <v>88</v>
      </c>
      <c r="F14" s="3" t="s">
        <v>78</v>
      </c>
      <c r="G14" s="3" t="s">
        <v>89</v>
      </c>
      <c r="H14" s="3" t="s">
        <v>8</v>
      </c>
    </row>
    <row r="15" spans="1:8" ht="21.4" customHeight="1">
      <c r="A15" s="3" t="s">
        <v>90</v>
      </c>
      <c r="B15" s="3" t="s">
        <v>86</v>
      </c>
      <c r="C15" s="3" t="s">
        <v>75</v>
      </c>
      <c r="D15" s="3" t="s">
        <v>76</v>
      </c>
      <c r="E15" s="3" t="s">
        <v>88</v>
      </c>
      <c r="F15" s="3" t="s">
        <v>78</v>
      </c>
      <c r="G15" s="3" t="s">
        <v>89</v>
      </c>
      <c r="H15" s="3" t="s">
        <v>8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318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319</v>
      </c>
      <c r="C23" s="3" t="s">
        <v>109</v>
      </c>
      <c r="D23" s="3" t="s">
        <v>110</v>
      </c>
      <c r="E23" s="3" t="s">
        <v>3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320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0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123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123</v>
      </c>
      <c r="G30" s="4" t="s">
        <v>132</v>
      </c>
      <c r="H30" s="3" t="s">
        <v>123</v>
      </c>
    </row>
    <row r="31" spans="1:8" ht="21.4" customHeight="1">
      <c r="A31" s="4" t="s">
        <v>133</v>
      </c>
      <c r="B31" s="3" t="s">
        <v>161</v>
      </c>
      <c r="C31" s="4" t="s">
        <v>134</v>
      </c>
      <c r="D31" s="3" t="s">
        <v>123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176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164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165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321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315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19" priority="4">
      <formula>LEFT(E20,16)="Dentro do padrão"</formula>
    </cfRule>
    <cfRule type="expression" dxfId="118" priority="5">
      <formula>LEFT(E20,14)="Fora do padrão"</formula>
    </cfRule>
    <cfRule type="expression" dxfId="117" priority="6">
      <formula>LEFT(E20,12)="Não avaliável"</formula>
    </cfRule>
  </conditionalFormatting>
  <conditionalFormatting sqref="H12:H15">
    <cfRule type="expression" dxfId="116" priority="1">
      <formula>H12="Atingida"</formula>
    </cfRule>
    <cfRule type="expression" dxfId="115" priority="2">
      <formula>H12="Não atingida"</formula>
    </cfRule>
    <cfRule type="expression" dxfId="114" priority="3">
      <formula>H12="Não avaliável"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322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31</v>
      </c>
      <c r="C5" s="4" t="s">
        <v>54</v>
      </c>
      <c r="D5" s="3">
        <v>3143906</v>
      </c>
      <c r="E5" s="4" t="s">
        <v>55</v>
      </c>
      <c r="F5" s="3" t="s">
        <v>14</v>
      </c>
      <c r="G5" s="4" t="s">
        <v>56</v>
      </c>
      <c r="H5" s="3" t="s">
        <v>323</v>
      </c>
    </row>
    <row r="6" spans="1:8" ht="37.4" customHeight="1">
      <c r="A6" s="4" t="s">
        <v>57</v>
      </c>
      <c r="B6" s="3" t="s">
        <v>324</v>
      </c>
      <c r="C6" s="4" t="s">
        <v>59</v>
      </c>
      <c r="D6" s="3" t="s">
        <v>324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325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326</v>
      </c>
      <c r="C12" s="3" t="s">
        <v>75</v>
      </c>
      <c r="D12" s="3" t="s">
        <v>76</v>
      </c>
      <c r="E12" s="3" t="s">
        <v>77</v>
      </c>
      <c r="F12" s="3" t="s">
        <v>156</v>
      </c>
      <c r="G12" s="3" t="s">
        <v>79</v>
      </c>
      <c r="H12" s="3" t="s">
        <v>7</v>
      </c>
    </row>
    <row r="13" spans="1:8" ht="21.4" customHeight="1">
      <c r="A13" s="3" t="s">
        <v>80</v>
      </c>
      <c r="B13" s="3" t="s">
        <v>327</v>
      </c>
      <c r="C13" s="3" t="s">
        <v>75</v>
      </c>
      <c r="D13" s="3" t="s">
        <v>76</v>
      </c>
      <c r="E13" s="3" t="s">
        <v>77</v>
      </c>
      <c r="F13" s="3" t="s">
        <v>156</v>
      </c>
      <c r="G13" s="3" t="s">
        <v>79</v>
      </c>
      <c r="H13" s="3" t="s">
        <v>7</v>
      </c>
    </row>
    <row r="14" spans="1:8" ht="21.4" customHeight="1">
      <c r="A14" s="3" t="s">
        <v>85</v>
      </c>
      <c r="B14" s="3" t="s">
        <v>328</v>
      </c>
      <c r="C14" s="3" t="s">
        <v>82</v>
      </c>
      <c r="D14" s="3" t="s">
        <v>329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86</v>
      </c>
      <c r="C15" s="3" t="s">
        <v>82</v>
      </c>
      <c r="D15" s="3" t="s">
        <v>329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330</v>
      </c>
      <c r="C20" s="3" t="s">
        <v>98</v>
      </c>
      <c r="D20" s="3" t="s">
        <v>76</v>
      </c>
      <c r="E20" s="3" t="s">
        <v>3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331</v>
      </c>
      <c r="C23" s="3" t="s">
        <v>109</v>
      </c>
      <c r="D23" s="3" t="s">
        <v>110</v>
      </c>
      <c r="E23" s="3" t="s">
        <v>3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332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2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123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333</v>
      </c>
      <c r="G30" s="4" t="s">
        <v>132</v>
      </c>
      <c r="H30" s="3" t="s">
        <v>123</v>
      </c>
    </row>
    <row r="31" spans="1:8" ht="21.4" customHeight="1">
      <c r="A31" s="4" t="s">
        <v>133</v>
      </c>
      <c r="B31" s="3" t="s">
        <v>123</v>
      </c>
      <c r="C31" s="4" t="s">
        <v>134</v>
      </c>
      <c r="D31" s="3" t="s">
        <v>161</v>
      </c>
      <c r="E31" s="4" t="s">
        <v>135</v>
      </c>
      <c r="F31" s="3" t="s">
        <v>123</v>
      </c>
      <c r="G31" s="4" t="s">
        <v>136</v>
      </c>
      <c r="H31" s="3" t="s">
        <v>123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163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334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147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179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325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13" priority="4">
      <formula>LEFT(E20,16)="Dentro do padrão"</formula>
    </cfRule>
    <cfRule type="expression" dxfId="112" priority="5">
      <formula>LEFT(E20,14)="Fora do padrão"</formula>
    </cfRule>
    <cfRule type="expression" dxfId="111" priority="6">
      <formula>LEFT(E20,12)="Não avaliável"</formula>
    </cfRule>
  </conditionalFormatting>
  <conditionalFormatting sqref="H12:H15">
    <cfRule type="expression" dxfId="110" priority="1">
      <formula>H12="Atingida"</formula>
    </cfRule>
    <cfRule type="expression" dxfId="109" priority="2">
      <formula>H12="Não atingida"</formula>
    </cfRule>
    <cfRule type="expression" dxfId="108" priority="3">
      <formula>H12="Não avaliável"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335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32</v>
      </c>
      <c r="C5" s="4" t="s">
        <v>54</v>
      </c>
      <c r="D5" s="3">
        <v>3145851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5</v>
      </c>
      <c r="C6" s="4" t="s">
        <v>59</v>
      </c>
      <c r="D6" s="3" t="s">
        <v>336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337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81</v>
      </c>
      <c r="C12" s="3" t="s">
        <v>82</v>
      </c>
      <c r="D12" s="3" t="s">
        <v>184</v>
      </c>
      <c r="E12" s="3" t="s">
        <v>77</v>
      </c>
      <c r="F12" s="3" t="s">
        <v>84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184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86</v>
      </c>
      <c r="C14" s="3" t="s">
        <v>82</v>
      </c>
      <c r="D14" s="3" t="s">
        <v>87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81</v>
      </c>
      <c r="C20" s="3" t="s">
        <v>98</v>
      </c>
      <c r="D20" s="3" t="s">
        <v>187</v>
      </c>
      <c r="E20" s="3" t="s">
        <v>188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81</v>
      </c>
      <c r="C23" s="3" t="s">
        <v>109</v>
      </c>
      <c r="D23" s="3" t="s">
        <v>187</v>
      </c>
      <c r="E23" s="3" t="s">
        <v>188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338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189</v>
      </c>
      <c r="C28" s="4" t="s">
        <v>119</v>
      </c>
      <c r="D28" s="3" t="s">
        <v>118</v>
      </c>
      <c r="E28" s="4" t="s">
        <v>120</v>
      </c>
      <c r="F28" s="3">
        <v>6</v>
      </c>
      <c r="G28" s="4" t="s">
        <v>121</v>
      </c>
      <c r="H28" s="3">
        <v>5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131</v>
      </c>
      <c r="C30" s="4" t="s">
        <v>129</v>
      </c>
      <c r="D30" s="3" t="s">
        <v>131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220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145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339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149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337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07" priority="4">
      <formula>LEFT(E20,16)="Dentro do padrão"</formula>
    </cfRule>
    <cfRule type="expression" dxfId="106" priority="5">
      <formula>LEFT(E20,14)="Fora do padrão"</formula>
    </cfRule>
    <cfRule type="expression" dxfId="105" priority="6">
      <formula>LEFT(E20,12)="Não avaliável"</formula>
    </cfRule>
  </conditionalFormatting>
  <conditionalFormatting sqref="H12:H15">
    <cfRule type="expression" dxfId="104" priority="1">
      <formula>H12="Atingida"</formula>
    </cfRule>
    <cfRule type="expression" dxfId="103" priority="2">
      <formula>H12="Não atingida"</formula>
    </cfRule>
    <cfRule type="expression" dxfId="102" priority="3">
      <formula>H12="Não avaliável"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340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33</v>
      </c>
      <c r="C5" s="4" t="s">
        <v>54</v>
      </c>
      <c r="D5" s="3">
        <v>3150604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341</v>
      </c>
      <c r="C6" s="4" t="s">
        <v>59</v>
      </c>
      <c r="D6" s="3" t="s">
        <v>341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342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343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86</v>
      </c>
      <c r="C14" s="3" t="s">
        <v>82</v>
      </c>
      <c r="D14" s="3" t="s">
        <v>87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344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345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259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1</v>
      </c>
      <c r="G28" s="4" t="s">
        <v>121</v>
      </c>
      <c r="H28" s="3">
        <v>5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143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145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230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149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342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01" priority="4">
      <formula>LEFT(E20,16)="Dentro do padrão"</formula>
    </cfRule>
    <cfRule type="expression" dxfId="100" priority="5">
      <formula>LEFT(E20,14)="Fora do padrão"</formula>
    </cfRule>
    <cfRule type="expression" dxfId="99" priority="6">
      <formula>LEFT(E20,12)="Não avaliável"</formula>
    </cfRule>
  </conditionalFormatting>
  <conditionalFormatting sqref="H12:H15">
    <cfRule type="expression" dxfId="98" priority="1">
      <formula>H12="Atingida"</formula>
    </cfRule>
    <cfRule type="expression" dxfId="97" priority="2">
      <formula>H12="Não atingida"</formula>
    </cfRule>
    <cfRule type="expression" dxfId="96" priority="3">
      <formula>H12="Não avaliável"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346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34</v>
      </c>
      <c r="C5" s="4" t="s">
        <v>54</v>
      </c>
      <c r="D5" s="3">
        <v>3151909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58</v>
      </c>
      <c r="C6" s="4" t="s">
        <v>59</v>
      </c>
      <c r="D6" s="3" t="s">
        <v>58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347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348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208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349</v>
      </c>
      <c r="C14" s="3" t="s">
        <v>82</v>
      </c>
      <c r="D14" s="3" t="s">
        <v>87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208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350</v>
      </c>
      <c r="C20" s="3" t="s">
        <v>98</v>
      </c>
      <c r="D20" s="3" t="s">
        <v>76</v>
      </c>
      <c r="E20" s="3" t="s">
        <v>3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351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352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1</v>
      </c>
      <c r="G28" s="4" t="s">
        <v>121</v>
      </c>
      <c r="H28" s="3">
        <v>5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123</v>
      </c>
      <c r="E29" s="4" t="s">
        <v>126</v>
      </c>
      <c r="F29" s="3" t="s">
        <v>212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123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213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229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215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216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347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95" priority="4">
      <formula>LEFT(E20,16)="Dentro do padrão"</formula>
    </cfRule>
    <cfRule type="expression" dxfId="94" priority="5">
      <formula>LEFT(E20,14)="Fora do padrão"</formula>
    </cfRule>
    <cfRule type="expression" dxfId="93" priority="6">
      <formula>LEFT(E20,12)="Não avaliável"</formula>
    </cfRule>
  </conditionalFormatting>
  <conditionalFormatting sqref="H12:H15">
    <cfRule type="expression" dxfId="92" priority="1">
      <formula>H12="Atingida"</formula>
    </cfRule>
    <cfRule type="expression" dxfId="91" priority="2">
      <formula>H12="Não atingida"</formula>
    </cfRule>
    <cfRule type="expression" dxfId="90" priority="3">
      <formula>H12="Não avaliável"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353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35</v>
      </c>
      <c r="C5" s="4" t="s">
        <v>54</v>
      </c>
      <c r="D5" s="3">
        <v>3152105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354</v>
      </c>
      <c r="C6" s="4" t="s">
        <v>59</v>
      </c>
      <c r="D6" s="3" t="s">
        <v>354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355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356</v>
      </c>
      <c r="C12" s="3" t="s">
        <v>75</v>
      </c>
      <c r="D12" s="3" t="s">
        <v>76</v>
      </c>
      <c r="E12" s="3" t="s">
        <v>77</v>
      </c>
      <c r="F12" s="3" t="s">
        <v>156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208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86</v>
      </c>
      <c r="C14" s="3" t="s">
        <v>75</v>
      </c>
      <c r="D14" s="3" t="s">
        <v>76</v>
      </c>
      <c r="E14" s="3" t="s">
        <v>88</v>
      </c>
      <c r="F14" s="3" t="s">
        <v>78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208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357</v>
      </c>
      <c r="C20" s="3" t="s">
        <v>98</v>
      </c>
      <c r="D20" s="3" t="s">
        <v>76</v>
      </c>
      <c r="E20" s="3" t="s">
        <v>3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358</v>
      </c>
      <c r="C23" s="3" t="s">
        <v>109</v>
      </c>
      <c r="D23" s="3" t="s">
        <v>110</v>
      </c>
      <c r="E23" s="3" t="s">
        <v>3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359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1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123</v>
      </c>
      <c r="E29" s="4" t="s">
        <v>126</v>
      </c>
      <c r="F29" s="3" t="s">
        <v>212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123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162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213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214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147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360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355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89" priority="4">
      <formula>LEFT(E20,16)="Dentro do padrão"</formula>
    </cfRule>
    <cfRule type="expression" dxfId="88" priority="5">
      <formula>LEFT(E20,14)="Fora do padrão"</formula>
    </cfRule>
    <cfRule type="expression" dxfId="87" priority="6">
      <formula>LEFT(E20,12)="Não avaliável"</formula>
    </cfRule>
  </conditionalFormatting>
  <conditionalFormatting sqref="H12:H15">
    <cfRule type="expression" dxfId="86" priority="1">
      <formula>H12="Atingida"</formula>
    </cfRule>
    <cfRule type="expression" dxfId="85" priority="2">
      <formula>H12="Não atingida"</formula>
    </cfRule>
    <cfRule type="expression" dxfId="84" priority="3">
      <formula>H12="Não avaliável"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361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36</v>
      </c>
      <c r="C5" s="4" t="s">
        <v>54</v>
      </c>
      <c r="D5" s="3">
        <v>3154002</v>
      </c>
      <c r="E5" s="4" t="s">
        <v>55</v>
      </c>
      <c r="F5" s="3" t="s">
        <v>14</v>
      </c>
      <c r="G5" s="4" t="s">
        <v>56</v>
      </c>
      <c r="H5" s="3" t="s">
        <v>362</v>
      </c>
    </row>
    <row r="6" spans="1:8" ht="37.4" customHeight="1">
      <c r="A6" s="4" t="s">
        <v>57</v>
      </c>
      <c r="B6" s="3" t="s">
        <v>58</v>
      </c>
      <c r="C6" s="4" t="s">
        <v>59</v>
      </c>
      <c r="D6" s="3" t="s">
        <v>58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363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364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86</v>
      </c>
      <c r="C14" s="3" t="s">
        <v>75</v>
      </c>
      <c r="D14" s="3" t="s">
        <v>76</v>
      </c>
      <c r="E14" s="3" t="s">
        <v>88</v>
      </c>
      <c r="F14" s="3" t="s">
        <v>78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365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366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367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0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123</v>
      </c>
      <c r="G30" s="4" t="s">
        <v>132</v>
      </c>
      <c r="H30" s="3" t="s">
        <v>123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143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300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230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149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363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83" priority="4">
      <formula>LEFT(E20,16)="Dentro do padrão"</formula>
    </cfRule>
    <cfRule type="expression" dxfId="82" priority="5">
      <formula>LEFT(E20,14)="Fora do padrão"</formula>
    </cfRule>
    <cfRule type="expression" dxfId="81" priority="6">
      <formula>LEFT(E20,12)="Não avaliável"</formula>
    </cfRule>
  </conditionalFormatting>
  <conditionalFormatting sqref="H12:H15">
    <cfRule type="expression" dxfId="80" priority="1">
      <formula>H12="Atingida"</formula>
    </cfRule>
    <cfRule type="expression" dxfId="79" priority="2">
      <formula>H12="Não atingida"</formula>
    </cfRule>
    <cfRule type="expression" dxfId="78" priority="3">
      <formula>H12="Não avaliável"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368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37</v>
      </c>
      <c r="C5" s="4" t="s">
        <v>54</v>
      </c>
      <c r="D5" s="3">
        <v>3154101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58</v>
      </c>
      <c r="C6" s="4" t="s">
        <v>59</v>
      </c>
      <c r="D6" s="3" t="s">
        <v>58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369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370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208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86</v>
      </c>
      <c r="C14" s="3" t="s">
        <v>75</v>
      </c>
      <c r="D14" s="3" t="s">
        <v>76</v>
      </c>
      <c r="E14" s="3" t="s">
        <v>88</v>
      </c>
      <c r="F14" s="3" t="s">
        <v>78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208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371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372</v>
      </c>
      <c r="C23" s="3" t="s">
        <v>109</v>
      </c>
      <c r="D23" s="3" t="s">
        <v>110</v>
      </c>
      <c r="E23" s="3" t="s">
        <v>3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373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1</v>
      </c>
      <c r="G28" s="4" t="s">
        <v>121</v>
      </c>
      <c r="H28" s="3">
        <v>0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123</v>
      </c>
      <c r="E29" s="4" t="s">
        <v>126</v>
      </c>
      <c r="F29" s="3" t="s">
        <v>212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123</v>
      </c>
      <c r="G30" s="4" t="s">
        <v>132</v>
      </c>
      <c r="H30" s="3" t="s">
        <v>123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213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214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165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231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369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77" priority="4">
      <formula>LEFT(E20,16)="Dentro do padrão"</formula>
    </cfRule>
    <cfRule type="expression" dxfId="76" priority="5">
      <formula>LEFT(E20,14)="Fora do padrão"</formula>
    </cfRule>
    <cfRule type="expression" dxfId="75" priority="6">
      <formula>LEFT(E20,12)="Não avaliável"</formula>
    </cfRule>
  </conditionalFormatting>
  <conditionalFormatting sqref="H12:H15">
    <cfRule type="expression" dxfId="74" priority="1">
      <formula>H12="Atingida"</formula>
    </cfRule>
    <cfRule type="expression" dxfId="73" priority="2">
      <formula>H12="Não atingida"</formula>
    </cfRule>
    <cfRule type="expression" dxfId="72" priority="3">
      <formula>H12="Não avaliável"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374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38</v>
      </c>
      <c r="C5" s="4" t="s">
        <v>54</v>
      </c>
      <c r="D5" s="3">
        <v>3154150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375</v>
      </c>
      <c r="C6" s="4" t="s">
        <v>59</v>
      </c>
      <c r="D6" s="3" t="s">
        <v>375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376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81</v>
      </c>
      <c r="C12" s="3" t="s">
        <v>82</v>
      </c>
      <c r="D12" s="3" t="s">
        <v>83</v>
      </c>
      <c r="E12" s="3" t="s">
        <v>77</v>
      </c>
      <c r="F12" s="3" t="s">
        <v>84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81</v>
      </c>
      <c r="C14" s="3" t="s">
        <v>82</v>
      </c>
      <c r="D14" s="3" t="s">
        <v>83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377</v>
      </c>
      <c r="C20" s="3" t="s">
        <v>98</v>
      </c>
      <c r="D20" s="3" t="s">
        <v>76</v>
      </c>
      <c r="E20" s="3" t="s">
        <v>3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378</v>
      </c>
      <c r="C23" s="3" t="s">
        <v>109</v>
      </c>
      <c r="D23" s="3" t="s">
        <v>110</v>
      </c>
      <c r="E23" s="3" t="s">
        <v>3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379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5</v>
      </c>
    </row>
    <row r="29" spans="1:8" ht="21.4" customHeight="1">
      <c r="A29" s="4" t="s">
        <v>122</v>
      </c>
      <c r="B29" s="3" t="s">
        <v>125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82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190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247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147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149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376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71" priority="4">
      <formula>LEFT(E20,16)="Dentro do padrão"</formula>
    </cfRule>
    <cfRule type="expression" dxfId="70" priority="5">
      <formula>LEFT(E20,14)="Fora do padrão"</formula>
    </cfRule>
    <cfRule type="expression" dxfId="69" priority="6">
      <formula>LEFT(E20,12)="Não avaliável"</formula>
    </cfRule>
  </conditionalFormatting>
  <conditionalFormatting sqref="H12:H15">
    <cfRule type="expression" dxfId="68" priority="1">
      <formula>H12="Atingida"</formula>
    </cfRule>
    <cfRule type="expression" dxfId="67" priority="2">
      <formula>H12="Não atingida"</formula>
    </cfRule>
    <cfRule type="expression" dxfId="66" priority="3">
      <formula>H12="Não avaliável"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3"/>
  <sheetViews>
    <sheetView workbookViewId="0">
      <selection sqref="A1:H1"/>
    </sheetView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167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10</v>
      </c>
      <c r="C5" s="4" t="s">
        <v>54</v>
      </c>
      <c r="D5" s="3">
        <v>3101102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58</v>
      </c>
      <c r="C6" s="4" t="s">
        <v>59</v>
      </c>
      <c r="D6" s="3" t="s">
        <v>58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168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169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8</v>
      </c>
    </row>
    <row r="13" spans="1:8" ht="21.4" customHeight="1">
      <c r="A13" s="3" t="s">
        <v>80</v>
      </c>
      <c r="B13" s="3" t="s">
        <v>170</v>
      </c>
      <c r="C13" s="3" t="s">
        <v>75</v>
      </c>
      <c r="D13" s="3" t="s">
        <v>76</v>
      </c>
      <c r="E13" s="3" t="s">
        <v>77</v>
      </c>
      <c r="F13" s="3" t="s">
        <v>78</v>
      </c>
      <c r="G13" s="3" t="s">
        <v>79</v>
      </c>
      <c r="H13" s="3" t="s">
        <v>8</v>
      </c>
    </row>
    <row r="14" spans="1:8" ht="21.4" customHeight="1">
      <c r="A14" s="3" t="s">
        <v>85</v>
      </c>
      <c r="B14" s="3" t="s">
        <v>171</v>
      </c>
      <c r="C14" s="3" t="s">
        <v>82</v>
      </c>
      <c r="D14" s="3" t="s">
        <v>87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172</v>
      </c>
      <c r="C15" s="3" t="s">
        <v>82</v>
      </c>
      <c r="D15" s="3" t="s">
        <v>87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173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174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175</v>
      </c>
      <c r="C24" s="3" t="s">
        <v>113</v>
      </c>
      <c r="D24" s="3" t="s">
        <v>76</v>
      </c>
      <c r="E24" s="3" t="s">
        <v>9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4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123</v>
      </c>
      <c r="E29" s="4" t="s">
        <v>126</v>
      </c>
      <c r="F29" s="3" t="s">
        <v>123</v>
      </c>
      <c r="G29" s="4" t="s">
        <v>127</v>
      </c>
      <c r="H29" s="3" t="s">
        <v>82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123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123</v>
      </c>
      <c r="C31" s="4" t="s">
        <v>134</v>
      </c>
      <c r="D31" s="3" t="s">
        <v>161</v>
      </c>
      <c r="E31" s="4" t="s">
        <v>135</v>
      </c>
      <c r="F31" s="3" t="s">
        <v>123</v>
      </c>
      <c r="G31" s="4" t="s">
        <v>136</v>
      </c>
      <c r="H31" s="3" t="s">
        <v>123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176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177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178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179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168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227" priority="4">
      <formula>LEFT(E20,16)="Dentro do padrão"</formula>
    </cfRule>
    <cfRule type="expression" dxfId="226" priority="5">
      <formula>LEFT(E20,14)="Fora do padrão"</formula>
    </cfRule>
    <cfRule type="expression" dxfId="225" priority="6">
      <formula>LEFT(E20,12)="Não avaliável"</formula>
    </cfRule>
  </conditionalFormatting>
  <conditionalFormatting sqref="H12:H15">
    <cfRule type="expression" dxfId="224" priority="1">
      <formula>H12="Atingida"</formula>
    </cfRule>
    <cfRule type="expression" dxfId="223" priority="2">
      <formula>H12="Não atingida"</formula>
    </cfRule>
    <cfRule type="expression" dxfId="222" priority="3">
      <formula>H12="Não avaliável"</formula>
    </cfRule>
  </conditionalFormatting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380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39</v>
      </c>
      <c r="C5" s="4" t="s">
        <v>54</v>
      </c>
      <c r="D5" s="3">
        <v>3165701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58</v>
      </c>
      <c r="C6" s="4" t="s">
        <v>59</v>
      </c>
      <c r="D6" s="3" t="s">
        <v>58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381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382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86</v>
      </c>
      <c r="C14" s="3" t="s">
        <v>75</v>
      </c>
      <c r="D14" s="3" t="s">
        <v>76</v>
      </c>
      <c r="E14" s="3" t="s">
        <v>88</v>
      </c>
      <c r="F14" s="3" t="s">
        <v>78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383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86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384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1</v>
      </c>
      <c r="G28" s="4" t="s">
        <v>121</v>
      </c>
      <c r="H28" s="3">
        <v>0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123</v>
      </c>
      <c r="G30" s="4" t="s">
        <v>132</v>
      </c>
      <c r="H30" s="3" t="s">
        <v>123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143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300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230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149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381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65" priority="4">
      <formula>LEFT(E20,16)="Dentro do padrão"</formula>
    </cfRule>
    <cfRule type="expression" dxfId="64" priority="5">
      <formula>LEFT(E20,14)="Fora do padrão"</formula>
    </cfRule>
    <cfRule type="expression" dxfId="63" priority="6">
      <formula>LEFT(E20,12)="Não avaliável"</formula>
    </cfRule>
  </conditionalFormatting>
  <conditionalFormatting sqref="H12:H15">
    <cfRule type="expression" dxfId="62" priority="1">
      <formula>H12="Atingida"</formula>
    </cfRule>
    <cfRule type="expression" dxfId="61" priority="2">
      <formula>H12="Não atingida"</formula>
    </cfRule>
    <cfRule type="expression" dxfId="60" priority="3">
      <formula>H12="Não avaliável"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385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40</v>
      </c>
      <c r="C5" s="4" t="s">
        <v>54</v>
      </c>
      <c r="D5" s="3">
        <v>3161403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386</v>
      </c>
      <c r="C6" s="4" t="s">
        <v>59</v>
      </c>
      <c r="D6" s="3" t="s">
        <v>386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387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388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86</v>
      </c>
      <c r="C14" s="3" t="s">
        <v>82</v>
      </c>
      <c r="D14" s="3" t="s">
        <v>87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389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390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391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2</v>
      </c>
      <c r="G28" s="4" t="s">
        <v>121</v>
      </c>
      <c r="H28" s="3">
        <v>5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143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145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230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149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387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59" priority="4">
      <formula>LEFT(E20,16)="Dentro do padrão"</formula>
    </cfRule>
    <cfRule type="expression" dxfId="58" priority="5">
      <formula>LEFT(E20,14)="Fora do padrão"</formula>
    </cfRule>
    <cfRule type="expression" dxfId="57" priority="6">
      <formula>LEFT(E20,12)="Não avaliável"</formula>
    </cfRule>
  </conditionalFormatting>
  <conditionalFormatting sqref="H12:H15">
    <cfRule type="expression" dxfId="56" priority="1">
      <formula>H12="Atingida"</formula>
    </cfRule>
    <cfRule type="expression" dxfId="55" priority="2">
      <formula>H12="Não atingida"</formula>
    </cfRule>
    <cfRule type="expression" dxfId="54" priority="3">
      <formula>H12="Não avaliável"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392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41</v>
      </c>
      <c r="C5" s="4" t="s">
        <v>54</v>
      </c>
      <c r="D5" s="3">
        <v>3168051</v>
      </c>
      <c r="E5" s="4" t="s">
        <v>55</v>
      </c>
      <c r="F5" s="3" t="s">
        <v>14</v>
      </c>
      <c r="G5" s="4" t="s">
        <v>56</v>
      </c>
      <c r="H5" s="3" t="s">
        <v>393</v>
      </c>
    </row>
    <row r="6" spans="1:8" ht="37.4" customHeight="1">
      <c r="A6" s="4" t="s">
        <v>57</v>
      </c>
      <c r="B6" s="3" t="s">
        <v>394</v>
      </c>
      <c r="C6" s="4" t="s">
        <v>59</v>
      </c>
      <c r="D6" s="3" t="s">
        <v>5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395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81</v>
      </c>
      <c r="C12" s="3" t="s">
        <v>82</v>
      </c>
      <c r="D12" s="3" t="s">
        <v>83</v>
      </c>
      <c r="E12" s="3" t="s">
        <v>77</v>
      </c>
      <c r="F12" s="3" t="s">
        <v>84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81</v>
      </c>
      <c r="C14" s="3" t="s">
        <v>82</v>
      </c>
      <c r="D14" s="3" t="s">
        <v>184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184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396</v>
      </c>
      <c r="C20" s="3" t="s">
        <v>98</v>
      </c>
      <c r="D20" s="3" t="s">
        <v>76</v>
      </c>
      <c r="E20" s="3" t="s">
        <v>3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86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81</v>
      </c>
      <c r="C24" s="3" t="s">
        <v>113</v>
      </c>
      <c r="D24" s="3" t="s">
        <v>187</v>
      </c>
      <c r="E24" s="3" t="s">
        <v>188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189</v>
      </c>
      <c r="E28" s="4" t="s">
        <v>120</v>
      </c>
      <c r="F28" s="3">
        <v>1</v>
      </c>
      <c r="G28" s="4" t="s">
        <v>121</v>
      </c>
      <c r="H28" s="3">
        <v>6</v>
      </c>
    </row>
    <row r="29" spans="1:8" ht="21.4" customHeight="1">
      <c r="A29" s="4" t="s">
        <v>122</v>
      </c>
      <c r="B29" s="3" t="s">
        <v>125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131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190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191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397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193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395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53" priority="4">
      <formula>LEFT(E20,16)="Dentro do padrão"</formula>
    </cfRule>
    <cfRule type="expression" dxfId="52" priority="5">
      <formula>LEFT(E20,14)="Fora do padrão"</formula>
    </cfRule>
    <cfRule type="expression" dxfId="51" priority="6">
      <formula>LEFT(E20,12)="Não avaliável"</formula>
    </cfRule>
  </conditionalFormatting>
  <conditionalFormatting sqref="H12:H15">
    <cfRule type="expression" dxfId="50" priority="1">
      <formula>H12="Atingida"</formula>
    </cfRule>
    <cfRule type="expression" dxfId="49" priority="2">
      <formula>H12="Não atingida"</formula>
    </cfRule>
    <cfRule type="expression" dxfId="48" priority="3">
      <formula>H12="Não avaliável"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398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42</v>
      </c>
      <c r="C5" s="4" t="s">
        <v>54</v>
      </c>
      <c r="D5" s="3">
        <v>3169000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399</v>
      </c>
      <c r="C6" s="4" t="s">
        <v>59</v>
      </c>
      <c r="D6" s="3" t="s">
        <v>5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400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401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81</v>
      </c>
      <c r="C14" s="3" t="s">
        <v>82</v>
      </c>
      <c r="D14" s="3" t="s">
        <v>184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184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402</v>
      </c>
      <c r="C20" s="3" t="s">
        <v>98</v>
      </c>
      <c r="D20" s="3" t="s">
        <v>76</v>
      </c>
      <c r="E20" s="3" t="s">
        <v>3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403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81</v>
      </c>
      <c r="C24" s="3" t="s">
        <v>113</v>
      </c>
      <c r="D24" s="3" t="s">
        <v>187</v>
      </c>
      <c r="E24" s="3" t="s">
        <v>188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189</v>
      </c>
      <c r="E28" s="4" t="s">
        <v>120</v>
      </c>
      <c r="F28" s="3">
        <v>1</v>
      </c>
      <c r="G28" s="4" t="s">
        <v>121</v>
      </c>
      <c r="H28" s="3">
        <v>6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131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143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191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397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193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400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47" priority="4">
      <formula>LEFT(E20,16)="Dentro do padrão"</formula>
    </cfRule>
    <cfRule type="expression" dxfId="46" priority="5">
      <formula>LEFT(E20,14)="Fora do padrão"</formula>
    </cfRule>
    <cfRule type="expression" dxfId="45" priority="6">
      <formula>LEFT(E20,12)="Não avaliável"</formula>
    </cfRule>
  </conditionalFormatting>
  <conditionalFormatting sqref="H12:H15">
    <cfRule type="expression" dxfId="44" priority="1">
      <formula>H12="Atingida"</formula>
    </cfRule>
    <cfRule type="expression" dxfId="43" priority="2">
      <formula>H12="Não atingida"</formula>
    </cfRule>
    <cfRule type="expression" dxfId="42" priority="3">
      <formula>H12="Não avaliável"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404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43</v>
      </c>
      <c r="C5" s="4" t="s">
        <v>54</v>
      </c>
      <c r="D5" s="3">
        <v>3169208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58</v>
      </c>
      <c r="C6" s="4" t="s">
        <v>59</v>
      </c>
      <c r="D6" s="3" t="s">
        <v>58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405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81</v>
      </c>
      <c r="C12" s="3" t="s">
        <v>82</v>
      </c>
      <c r="D12" s="3" t="s">
        <v>83</v>
      </c>
      <c r="E12" s="3" t="s">
        <v>77</v>
      </c>
      <c r="F12" s="3" t="s">
        <v>84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81</v>
      </c>
      <c r="C14" s="3" t="s">
        <v>82</v>
      </c>
      <c r="D14" s="3" t="s">
        <v>83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406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407</v>
      </c>
      <c r="C23" s="3" t="s">
        <v>109</v>
      </c>
      <c r="D23" s="3" t="s">
        <v>110</v>
      </c>
      <c r="E23" s="3" t="s">
        <v>3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408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1</v>
      </c>
      <c r="G28" s="4" t="s">
        <v>121</v>
      </c>
      <c r="H28" s="3">
        <v>4</v>
      </c>
    </row>
    <row r="29" spans="1:8" ht="21.4" customHeight="1">
      <c r="A29" s="4" t="s">
        <v>122</v>
      </c>
      <c r="B29" s="3" t="s">
        <v>125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123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190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247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165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149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405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41" priority="4">
      <formula>LEFT(E20,16)="Dentro do padrão"</formula>
    </cfRule>
    <cfRule type="expression" dxfId="40" priority="5">
      <formula>LEFT(E20,14)="Fora do padrão"</formula>
    </cfRule>
    <cfRule type="expression" dxfId="39" priority="6">
      <formula>LEFT(E20,12)="Não avaliável"</formula>
    </cfRule>
  </conditionalFormatting>
  <conditionalFormatting sqref="H12:H15">
    <cfRule type="expression" dxfId="38" priority="1">
      <formula>H12="Atingida"</formula>
    </cfRule>
    <cfRule type="expression" dxfId="37" priority="2">
      <formula>H12="Não atingida"</formula>
    </cfRule>
    <cfRule type="expression" dxfId="36" priority="3">
      <formula>H12="Não avaliável"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409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44</v>
      </c>
      <c r="C5" s="4" t="s">
        <v>54</v>
      </c>
      <c r="D5" s="3">
        <v>3171154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58</v>
      </c>
      <c r="C6" s="4" t="s">
        <v>59</v>
      </c>
      <c r="D6" s="3" t="s">
        <v>58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410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411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208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412</v>
      </c>
      <c r="C14" s="3" t="s">
        <v>75</v>
      </c>
      <c r="D14" s="3" t="s">
        <v>76</v>
      </c>
      <c r="E14" s="3" t="s">
        <v>88</v>
      </c>
      <c r="F14" s="3" t="s">
        <v>78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208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413</v>
      </c>
      <c r="C20" s="3" t="s">
        <v>98</v>
      </c>
      <c r="D20" s="3" t="s">
        <v>76</v>
      </c>
      <c r="E20" s="3" t="s">
        <v>3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414</v>
      </c>
      <c r="C23" s="3" t="s">
        <v>109</v>
      </c>
      <c r="D23" s="3" t="s">
        <v>110</v>
      </c>
      <c r="E23" s="3" t="s">
        <v>3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415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0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123</v>
      </c>
      <c r="E29" s="4" t="s">
        <v>126</v>
      </c>
      <c r="F29" s="3" t="s">
        <v>212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123</v>
      </c>
      <c r="G30" s="4" t="s">
        <v>132</v>
      </c>
      <c r="H30" s="3" t="s">
        <v>123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123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213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214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147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216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410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35" priority="4">
      <formula>LEFT(E20,16)="Dentro do padrão"</formula>
    </cfRule>
    <cfRule type="expression" dxfId="34" priority="5">
      <formula>LEFT(E20,14)="Fora do padrão"</formula>
    </cfRule>
    <cfRule type="expression" dxfId="33" priority="6">
      <formula>LEFT(E20,12)="Não avaliável"</formula>
    </cfRule>
  </conditionalFormatting>
  <conditionalFormatting sqref="H12:H15">
    <cfRule type="expression" dxfId="32" priority="1">
      <formula>H12="Atingida"</formula>
    </cfRule>
    <cfRule type="expression" dxfId="31" priority="2">
      <formula>H12="Não atingida"</formula>
    </cfRule>
    <cfRule type="expression" dxfId="30" priority="3">
      <formula>H12="Não avaliável"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416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45</v>
      </c>
      <c r="C5" s="4" t="s">
        <v>54</v>
      </c>
      <c r="D5" s="3">
        <v>3171303</v>
      </c>
      <c r="E5" s="4" t="s">
        <v>55</v>
      </c>
      <c r="F5" s="3" t="s">
        <v>46</v>
      </c>
      <c r="G5" s="4" t="s">
        <v>56</v>
      </c>
      <c r="H5" s="3" t="s">
        <v>417</v>
      </c>
    </row>
    <row r="6" spans="1:8" ht="37.4" customHeight="1">
      <c r="A6" s="4" t="s">
        <v>57</v>
      </c>
      <c r="B6" s="3" t="s">
        <v>58</v>
      </c>
      <c r="C6" s="4" t="s">
        <v>59</v>
      </c>
      <c r="D6" s="3" t="s">
        <v>58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418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419</v>
      </c>
      <c r="C12" s="3" t="s">
        <v>75</v>
      </c>
      <c r="D12" s="3" t="s">
        <v>76</v>
      </c>
      <c r="E12" s="3" t="s">
        <v>77</v>
      </c>
      <c r="F12" s="3" t="s">
        <v>156</v>
      </c>
      <c r="G12" s="3" t="s">
        <v>79</v>
      </c>
      <c r="H12" s="3" t="s">
        <v>7</v>
      </c>
    </row>
    <row r="13" spans="1:8" ht="21.4" customHeight="1">
      <c r="A13" s="3" t="s">
        <v>80</v>
      </c>
      <c r="B13" s="3" t="s">
        <v>420</v>
      </c>
      <c r="C13" s="3" t="s">
        <v>75</v>
      </c>
      <c r="D13" s="3" t="s">
        <v>76</v>
      </c>
      <c r="E13" s="3" t="s">
        <v>77</v>
      </c>
      <c r="F13" s="3" t="s">
        <v>156</v>
      </c>
      <c r="G13" s="3" t="s">
        <v>79</v>
      </c>
      <c r="H13" s="3" t="s">
        <v>7</v>
      </c>
    </row>
    <row r="14" spans="1:8" ht="21.4" customHeight="1">
      <c r="A14" s="3" t="s">
        <v>85</v>
      </c>
      <c r="B14" s="3" t="s">
        <v>421</v>
      </c>
      <c r="C14" s="3" t="s">
        <v>75</v>
      </c>
      <c r="D14" s="3" t="s">
        <v>76</v>
      </c>
      <c r="E14" s="3" t="s">
        <v>88</v>
      </c>
      <c r="F14" s="3" t="s">
        <v>78</v>
      </c>
      <c r="G14" s="3" t="s">
        <v>89</v>
      </c>
      <c r="H14" s="3" t="s">
        <v>8</v>
      </c>
    </row>
    <row r="15" spans="1:8" ht="21.4" customHeight="1">
      <c r="A15" s="3" t="s">
        <v>90</v>
      </c>
      <c r="B15" s="3" t="s">
        <v>422</v>
      </c>
      <c r="C15" s="3" t="s">
        <v>75</v>
      </c>
      <c r="D15" s="3" t="s">
        <v>76</v>
      </c>
      <c r="E15" s="3" t="s">
        <v>88</v>
      </c>
      <c r="F15" s="3" t="s">
        <v>78</v>
      </c>
      <c r="G15" s="3" t="s">
        <v>89</v>
      </c>
      <c r="H15" s="3" t="s">
        <v>8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423</v>
      </c>
      <c r="C20" s="3" t="s">
        <v>98</v>
      </c>
      <c r="D20" s="3" t="s">
        <v>76</v>
      </c>
      <c r="E20" s="3" t="s">
        <v>3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424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425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0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123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123</v>
      </c>
      <c r="G30" s="4" t="s">
        <v>132</v>
      </c>
      <c r="H30" s="3" t="s">
        <v>123</v>
      </c>
    </row>
    <row r="31" spans="1:8" ht="21.4" customHeight="1">
      <c r="A31" s="4" t="s">
        <v>133</v>
      </c>
      <c r="B31" s="3" t="s">
        <v>161</v>
      </c>
      <c r="C31" s="4" t="s">
        <v>134</v>
      </c>
      <c r="D31" s="3" t="s">
        <v>161</v>
      </c>
      <c r="E31" s="4" t="s">
        <v>135</v>
      </c>
      <c r="F31" s="3" t="s">
        <v>162</v>
      </c>
      <c r="G31" s="4" t="s">
        <v>136</v>
      </c>
      <c r="H31" s="3" t="s">
        <v>123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163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164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215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426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418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29" priority="4">
      <formula>LEFT(E20,16)="Dentro do padrão"</formula>
    </cfRule>
    <cfRule type="expression" dxfId="28" priority="5">
      <formula>LEFT(E20,14)="Fora do padrão"</formula>
    </cfRule>
    <cfRule type="expression" dxfId="27" priority="6">
      <formula>LEFT(E20,12)="Não avaliável"</formula>
    </cfRule>
  </conditionalFormatting>
  <conditionalFormatting sqref="H12:H15">
    <cfRule type="expression" dxfId="26" priority="1">
      <formula>H12="Atingida"</formula>
    </cfRule>
    <cfRule type="expression" dxfId="25" priority="2">
      <formula>H12="Não atingida"</formula>
    </cfRule>
    <cfRule type="expression" dxfId="24" priority="3">
      <formula>H12="Não avaliável"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427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47</v>
      </c>
      <c r="C5" s="4" t="s">
        <v>54</v>
      </c>
      <c r="D5" s="3">
        <v>3167202</v>
      </c>
      <c r="E5" s="4" t="s">
        <v>55</v>
      </c>
      <c r="F5" s="3" t="s">
        <v>14</v>
      </c>
      <c r="G5" s="4" t="s">
        <v>56</v>
      </c>
      <c r="H5" s="3" t="s">
        <v>428</v>
      </c>
    </row>
    <row r="6" spans="1:8" ht="37.4" customHeight="1">
      <c r="A6" s="4" t="s">
        <v>57</v>
      </c>
      <c r="B6" s="3" t="s">
        <v>429</v>
      </c>
      <c r="C6" s="4" t="s">
        <v>59</v>
      </c>
      <c r="D6" s="3" t="s">
        <v>429</v>
      </c>
      <c r="E6" s="4" t="s">
        <v>60</v>
      </c>
      <c r="F6" s="9" t="s">
        <v>430</v>
      </c>
      <c r="G6" s="8"/>
      <c r="H6" s="9"/>
    </row>
    <row r="7" spans="1:8" ht="22.65" customHeight="1">
      <c r="A7" s="8" t="s">
        <v>62</v>
      </c>
      <c r="B7" s="8"/>
      <c r="C7" s="9" t="s">
        <v>431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81</v>
      </c>
      <c r="C12" s="3" t="s">
        <v>82</v>
      </c>
      <c r="D12" s="3" t="s">
        <v>83</v>
      </c>
      <c r="E12" s="3" t="s">
        <v>77</v>
      </c>
      <c r="F12" s="3" t="s">
        <v>84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81</v>
      </c>
      <c r="C14" s="3" t="s">
        <v>82</v>
      </c>
      <c r="D14" s="3" t="s">
        <v>83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432</v>
      </c>
      <c r="C20" s="3" t="s">
        <v>98</v>
      </c>
      <c r="D20" s="3" t="s">
        <v>76</v>
      </c>
      <c r="E20" s="3" t="s">
        <v>3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433</v>
      </c>
      <c r="C23" s="3" t="s">
        <v>109</v>
      </c>
      <c r="D23" s="3" t="s">
        <v>110</v>
      </c>
      <c r="E23" s="3" t="s">
        <v>3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434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1</v>
      </c>
      <c r="G28" s="4" t="s">
        <v>121</v>
      </c>
      <c r="H28" s="3">
        <v>4</v>
      </c>
    </row>
    <row r="29" spans="1:8" ht="21.4" customHeight="1">
      <c r="A29" s="4" t="s">
        <v>122</v>
      </c>
      <c r="B29" s="3" t="s">
        <v>125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190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247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147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149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431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23" priority="4">
      <formula>LEFT(E20,16)="Dentro do padrão"</formula>
    </cfRule>
    <cfRule type="expression" dxfId="22" priority="5">
      <formula>LEFT(E20,14)="Fora do padrão"</formula>
    </cfRule>
    <cfRule type="expression" dxfId="21" priority="6">
      <formula>LEFT(E20,12)="Não avaliável"</formula>
    </cfRule>
  </conditionalFormatting>
  <conditionalFormatting sqref="H12:H15">
    <cfRule type="expression" dxfId="20" priority="1">
      <formula>H12="Atingida"</formula>
    </cfRule>
    <cfRule type="expression" dxfId="19" priority="2">
      <formula>H12="Não atingida"</formula>
    </cfRule>
    <cfRule type="expression" dxfId="18" priority="3">
      <formula>H12="Não avaliável"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435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48</v>
      </c>
      <c r="C5" s="4" t="s">
        <v>54</v>
      </c>
      <c r="D5" s="3">
        <v>3146305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436</v>
      </c>
      <c r="C6" s="4" t="s">
        <v>59</v>
      </c>
      <c r="D6" s="3" t="s">
        <v>437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438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81</v>
      </c>
      <c r="C12" s="3" t="s">
        <v>82</v>
      </c>
      <c r="D12" s="3" t="s">
        <v>83</v>
      </c>
      <c r="E12" s="3" t="s">
        <v>77</v>
      </c>
      <c r="F12" s="3" t="s">
        <v>84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81</v>
      </c>
      <c r="C14" s="3" t="s">
        <v>82</v>
      </c>
      <c r="D14" s="3" t="s">
        <v>83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439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86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440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1</v>
      </c>
    </row>
    <row r="29" spans="1:8" ht="21.4" customHeight="1">
      <c r="A29" s="4" t="s">
        <v>122</v>
      </c>
      <c r="B29" s="3" t="s">
        <v>125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123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123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190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247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230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193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438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7" priority="4">
      <formula>LEFT(E20,16)="Dentro do padrão"</formula>
    </cfRule>
    <cfRule type="expression" dxfId="16" priority="5">
      <formula>LEFT(E20,14)="Fora do padrão"</formula>
    </cfRule>
    <cfRule type="expression" dxfId="15" priority="6">
      <formula>LEFT(E20,12)="Não avaliável"</formula>
    </cfRule>
  </conditionalFormatting>
  <conditionalFormatting sqref="H12:H15">
    <cfRule type="expression" dxfId="14" priority="1">
      <formula>H12="Atingida"</formula>
    </cfRule>
    <cfRule type="expression" dxfId="13" priority="2">
      <formula>H12="Não atingida"</formula>
    </cfRule>
    <cfRule type="expression" dxfId="12" priority="3">
      <formula>H12="Não avaliável"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43"/>
  <sheetViews>
    <sheetView workbookViewId="0"/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441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49</v>
      </c>
      <c r="C5" s="4" t="s">
        <v>54</v>
      </c>
      <c r="D5" s="3">
        <v>3120607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442</v>
      </c>
      <c r="C6" s="4" t="s">
        <v>59</v>
      </c>
      <c r="D6" s="3" t="s">
        <v>443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444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81</v>
      </c>
      <c r="C12" s="3" t="s">
        <v>82</v>
      </c>
      <c r="D12" s="3" t="s">
        <v>83</v>
      </c>
      <c r="E12" s="3" t="s">
        <v>77</v>
      </c>
      <c r="F12" s="3" t="s">
        <v>84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81</v>
      </c>
      <c r="C14" s="3" t="s">
        <v>82</v>
      </c>
      <c r="D14" s="3" t="s">
        <v>83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445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86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446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4</v>
      </c>
    </row>
    <row r="29" spans="1:8" ht="21.4" customHeight="1">
      <c r="A29" s="4" t="s">
        <v>122</v>
      </c>
      <c r="B29" s="3" t="s">
        <v>125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123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190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247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230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149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444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1" priority="4">
      <formula>LEFT(E20,16)="Dentro do padrão"</formula>
    </cfRule>
    <cfRule type="expression" dxfId="10" priority="5">
      <formula>LEFT(E20,14)="Fora do padrão"</formula>
    </cfRule>
    <cfRule type="expression" dxfId="9" priority="6">
      <formula>LEFT(E20,12)="Não avaliável"</formula>
    </cfRule>
  </conditionalFormatting>
  <conditionalFormatting sqref="H12:H15">
    <cfRule type="expression" dxfId="8" priority="1">
      <formula>H12="Atingida"</formula>
    </cfRule>
    <cfRule type="expression" dxfId="7" priority="2">
      <formula>H12="Não atingida"</formula>
    </cfRule>
    <cfRule type="expression" dxfId="6" priority="3">
      <formula>H12="Não avaliável"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3"/>
  <sheetViews>
    <sheetView workbookViewId="0">
      <selection sqref="A1:H1"/>
    </sheetView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180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11</v>
      </c>
      <c r="C5" s="4" t="s">
        <v>54</v>
      </c>
      <c r="D5" s="3">
        <v>3108701</v>
      </c>
      <c r="E5" s="4" t="s">
        <v>55</v>
      </c>
      <c r="F5" s="3" t="s">
        <v>12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181</v>
      </c>
      <c r="C6" s="4" t="s">
        <v>59</v>
      </c>
      <c r="D6" s="3" t="s">
        <v>5</v>
      </c>
      <c r="E6" s="4" t="s">
        <v>60</v>
      </c>
      <c r="F6" s="9" t="s">
        <v>182</v>
      </c>
      <c r="G6" s="8"/>
      <c r="H6" s="9"/>
    </row>
    <row r="7" spans="1:8" ht="22.65" customHeight="1">
      <c r="A7" s="8" t="s">
        <v>62</v>
      </c>
      <c r="B7" s="8"/>
      <c r="C7" s="9" t="s">
        <v>183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81</v>
      </c>
      <c r="C12" s="3" t="s">
        <v>82</v>
      </c>
      <c r="D12" s="3" t="s">
        <v>83</v>
      </c>
      <c r="E12" s="3" t="s">
        <v>77</v>
      </c>
      <c r="F12" s="3" t="s">
        <v>84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81</v>
      </c>
      <c r="C14" s="3" t="s">
        <v>82</v>
      </c>
      <c r="D14" s="3" t="s">
        <v>184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184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185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186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81</v>
      </c>
      <c r="C24" s="3" t="s">
        <v>113</v>
      </c>
      <c r="D24" s="3" t="s">
        <v>187</v>
      </c>
      <c r="E24" s="3" t="s">
        <v>188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189</v>
      </c>
      <c r="E28" s="4" t="s">
        <v>120</v>
      </c>
      <c r="F28" s="3">
        <v>0</v>
      </c>
      <c r="G28" s="4" t="s">
        <v>121</v>
      </c>
      <c r="H28" s="3">
        <v>6</v>
      </c>
    </row>
    <row r="29" spans="1:8" ht="21.4" customHeight="1">
      <c r="A29" s="4" t="s">
        <v>122</v>
      </c>
      <c r="B29" s="3" t="s">
        <v>125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131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190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191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192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193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183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221" priority="4">
      <formula>LEFT(E20,16)="Dentro do padrão"</formula>
    </cfRule>
    <cfRule type="expression" dxfId="220" priority="5">
      <formula>LEFT(E20,14)="Fora do padrão"</formula>
    </cfRule>
    <cfRule type="expression" dxfId="219" priority="6">
      <formula>LEFT(E20,12)="Não avaliável"</formula>
    </cfRule>
  </conditionalFormatting>
  <conditionalFormatting sqref="H12:H15">
    <cfRule type="expression" dxfId="218" priority="1">
      <formula>H12="Atingida"</formula>
    </cfRule>
    <cfRule type="expression" dxfId="217" priority="2">
      <formula>H12="Não atingida"</formula>
    </cfRule>
    <cfRule type="expression" dxfId="216" priority="3">
      <formula>H12="Não avaliável"</formula>
    </cfRule>
  </conditionalFormatting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43"/>
  <sheetViews>
    <sheetView workbookViewId="0">
      <selection sqref="A1:H1"/>
    </sheetView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447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50</v>
      </c>
      <c r="C5" s="4" t="s">
        <v>54</v>
      </c>
      <c r="D5" s="3">
        <v>3115706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58</v>
      </c>
      <c r="C6" s="4" t="s">
        <v>59</v>
      </c>
      <c r="D6" s="3" t="s">
        <v>58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448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81</v>
      </c>
      <c r="C12" s="3" t="s">
        <v>82</v>
      </c>
      <c r="D12" s="3" t="s">
        <v>83</v>
      </c>
      <c r="E12" s="3" t="s">
        <v>77</v>
      </c>
      <c r="F12" s="3" t="s">
        <v>84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81</v>
      </c>
      <c r="C14" s="3" t="s">
        <v>82</v>
      </c>
      <c r="D14" s="3" t="s">
        <v>83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449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86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450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5</v>
      </c>
    </row>
    <row r="29" spans="1:8" ht="21.4" customHeight="1">
      <c r="A29" s="4" t="s">
        <v>122</v>
      </c>
      <c r="B29" s="3" t="s">
        <v>125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82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190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247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230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149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448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5" priority="4">
      <formula>LEFT(E20,16)="Dentro do padrão"</formula>
    </cfRule>
    <cfRule type="expression" dxfId="4" priority="5">
      <formula>LEFT(E20,14)="Fora do padrão"</formula>
    </cfRule>
    <cfRule type="expression" dxfId="3" priority="6">
      <formula>LEFT(E20,12)="Não avaliável"</formula>
    </cfRule>
  </conditionalFormatting>
  <conditionalFormatting sqref="H12:H15">
    <cfRule type="expression" dxfId="2" priority="1">
      <formula>H12="Atingida"</formula>
    </cfRule>
    <cfRule type="expression" dxfId="1" priority="2">
      <formula>H12="Não atingida"</formula>
    </cfRule>
    <cfRule type="expression" dxfId="0" priority="3">
      <formula>H12="Não avaliável"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3"/>
  <sheetViews>
    <sheetView workbookViewId="0">
      <selection sqref="A1:H1"/>
    </sheetView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194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13</v>
      </c>
      <c r="C5" s="4" t="s">
        <v>54</v>
      </c>
      <c r="D5" s="3">
        <v>3113107</v>
      </c>
      <c r="E5" s="4" t="s">
        <v>55</v>
      </c>
      <c r="F5" s="3" t="s">
        <v>14</v>
      </c>
      <c r="G5" s="4" t="s">
        <v>56</v>
      </c>
      <c r="H5" s="3" t="s">
        <v>195</v>
      </c>
    </row>
    <row r="6" spans="1:8" ht="37.4" customHeight="1">
      <c r="A6" s="4" t="s">
        <v>57</v>
      </c>
      <c r="B6" s="3" t="s">
        <v>196</v>
      </c>
      <c r="C6" s="4" t="s">
        <v>59</v>
      </c>
      <c r="D6" s="3" t="s">
        <v>196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197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198</v>
      </c>
      <c r="C12" s="3" t="s">
        <v>75</v>
      </c>
      <c r="D12" s="3" t="s">
        <v>76</v>
      </c>
      <c r="E12" s="3" t="s">
        <v>77</v>
      </c>
      <c r="F12" s="3" t="s">
        <v>156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86</v>
      </c>
      <c r="C14" s="3" t="s">
        <v>82</v>
      </c>
      <c r="D14" s="3" t="s">
        <v>87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83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199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200</v>
      </c>
      <c r="C23" s="3" t="s">
        <v>109</v>
      </c>
      <c r="D23" s="3" t="s">
        <v>110</v>
      </c>
      <c r="E23" s="3" t="s">
        <v>3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201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1</v>
      </c>
      <c r="G28" s="4" t="s">
        <v>121</v>
      </c>
      <c r="H28" s="3">
        <v>5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162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143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145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165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202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197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215" priority="4">
      <formula>LEFT(E20,16)="Dentro do padrão"</formula>
    </cfRule>
    <cfRule type="expression" dxfId="214" priority="5">
      <formula>LEFT(E20,14)="Fora do padrão"</formula>
    </cfRule>
    <cfRule type="expression" dxfId="213" priority="6">
      <formula>LEFT(E20,12)="Não avaliável"</formula>
    </cfRule>
  </conditionalFormatting>
  <conditionalFormatting sqref="H12:H15">
    <cfRule type="expression" dxfId="212" priority="1">
      <formula>H12="Atingida"</formula>
    </cfRule>
    <cfRule type="expression" dxfId="211" priority="2">
      <formula>H12="Não atingida"</formula>
    </cfRule>
    <cfRule type="expression" dxfId="210" priority="3">
      <formula>H12="Não avaliável"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3"/>
  <sheetViews>
    <sheetView workbookViewId="0">
      <selection sqref="A1:H1"/>
    </sheetView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203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15</v>
      </c>
      <c r="C5" s="4" t="s">
        <v>54</v>
      </c>
      <c r="D5" s="3">
        <v>3113305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204</v>
      </c>
      <c r="C6" s="4" t="s">
        <v>59</v>
      </c>
      <c r="D6" s="3" t="s">
        <v>205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206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207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208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209</v>
      </c>
      <c r="C14" s="3" t="s">
        <v>75</v>
      </c>
      <c r="D14" s="3" t="s">
        <v>76</v>
      </c>
      <c r="E14" s="3" t="s">
        <v>88</v>
      </c>
      <c r="F14" s="3" t="s">
        <v>78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208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210</v>
      </c>
      <c r="C20" s="3" t="s">
        <v>98</v>
      </c>
      <c r="D20" s="3" t="s">
        <v>76</v>
      </c>
      <c r="E20" s="3" t="s">
        <v>3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86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211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1</v>
      </c>
      <c r="G28" s="4" t="s">
        <v>121</v>
      </c>
      <c r="H28" s="3">
        <v>2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123</v>
      </c>
      <c r="E29" s="4" t="s">
        <v>126</v>
      </c>
      <c r="F29" s="3" t="s">
        <v>212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123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123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213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214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215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216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206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209" priority="4">
      <formula>LEFT(E20,16)="Dentro do padrão"</formula>
    </cfRule>
    <cfRule type="expression" dxfId="208" priority="5">
      <formula>LEFT(E20,14)="Fora do padrão"</formula>
    </cfRule>
    <cfRule type="expression" dxfId="207" priority="6">
      <formula>LEFT(E20,12)="Não avaliável"</formula>
    </cfRule>
  </conditionalFormatting>
  <conditionalFormatting sqref="H12:H15">
    <cfRule type="expression" dxfId="206" priority="1">
      <formula>H12="Atingida"</formula>
    </cfRule>
    <cfRule type="expression" dxfId="205" priority="2">
      <formula>H12="Não atingida"</formula>
    </cfRule>
    <cfRule type="expression" dxfId="204" priority="3">
      <formula>H12="Não avaliável"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workbookViewId="0">
      <selection sqref="A1:H1"/>
    </sheetView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217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16</v>
      </c>
      <c r="C5" s="4" t="s">
        <v>54</v>
      </c>
      <c r="D5" s="3">
        <v>3116001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5</v>
      </c>
      <c r="C6" s="4" t="s">
        <v>59</v>
      </c>
      <c r="D6" s="3" t="s">
        <v>5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218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81</v>
      </c>
      <c r="C12" s="3" t="s">
        <v>82</v>
      </c>
      <c r="D12" s="3" t="s">
        <v>184</v>
      </c>
      <c r="E12" s="3" t="s">
        <v>77</v>
      </c>
      <c r="F12" s="3" t="s">
        <v>84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184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81</v>
      </c>
      <c r="C14" s="3" t="s">
        <v>82</v>
      </c>
      <c r="D14" s="3" t="s">
        <v>184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184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81</v>
      </c>
      <c r="C20" s="3" t="s">
        <v>98</v>
      </c>
      <c r="D20" s="3" t="s">
        <v>187</v>
      </c>
      <c r="E20" s="3" t="s">
        <v>188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81</v>
      </c>
      <c r="C23" s="3" t="s">
        <v>109</v>
      </c>
      <c r="D23" s="3" t="s">
        <v>187</v>
      </c>
      <c r="E23" s="3" t="s">
        <v>188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81</v>
      </c>
      <c r="C24" s="3" t="s">
        <v>113</v>
      </c>
      <c r="D24" s="3" t="s">
        <v>187</v>
      </c>
      <c r="E24" s="3" t="s">
        <v>188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189</v>
      </c>
      <c r="C28" s="4" t="s">
        <v>119</v>
      </c>
      <c r="D28" s="3" t="s">
        <v>189</v>
      </c>
      <c r="E28" s="4" t="s">
        <v>120</v>
      </c>
      <c r="F28" s="3">
        <v>6</v>
      </c>
      <c r="G28" s="4" t="s">
        <v>121</v>
      </c>
      <c r="H28" s="3">
        <v>6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125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131</v>
      </c>
      <c r="C30" s="4" t="s">
        <v>129</v>
      </c>
      <c r="D30" s="3" t="s">
        <v>131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131</v>
      </c>
    </row>
    <row r="32" spans="1:8">
      <c r="A32" s="8" t="s">
        <v>138</v>
      </c>
      <c r="B32" s="8"/>
      <c r="C32" s="9" t="s">
        <v>219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220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191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221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222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218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203" priority="4">
      <formula>LEFT(E20,16)="Dentro do padrão"</formula>
    </cfRule>
    <cfRule type="expression" dxfId="202" priority="5">
      <formula>LEFT(E20,14)="Fora do padrão"</formula>
    </cfRule>
    <cfRule type="expression" dxfId="201" priority="6">
      <formula>LEFT(E20,12)="Não avaliável"</formula>
    </cfRule>
  </conditionalFormatting>
  <conditionalFormatting sqref="H12:H15">
    <cfRule type="expression" dxfId="200" priority="1">
      <formula>H12="Atingida"</formula>
    </cfRule>
    <cfRule type="expression" dxfId="199" priority="2">
      <formula>H12="Não atingida"</formula>
    </cfRule>
    <cfRule type="expression" dxfId="198" priority="3">
      <formula>H12="Não avaliável"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3"/>
  <sheetViews>
    <sheetView workbookViewId="0">
      <selection sqref="A1:H1"/>
    </sheetView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223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17</v>
      </c>
      <c r="C5" s="4" t="s">
        <v>54</v>
      </c>
      <c r="D5" s="3">
        <v>3118403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58</v>
      </c>
      <c r="C6" s="4" t="s">
        <v>59</v>
      </c>
      <c r="D6" s="3" t="s">
        <v>58</v>
      </c>
      <c r="E6" s="4" t="s">
        <v>60</v>
      </c>
      <c r="F6" s="9" t="s">
        <v>61</v>
      </c>
      <c r="G6" s="8"/>
      <c r="H6" s="9"/>
    </row>
    <row r="7" spans="1:8" ht="22.65" customHeight="1">
      <c r="A7" s="8" t="s">
        <v>62</v>
      </c>
      <c r="B7" s="8"/>
      <c r="C7" s="9" t="s">
        <v>224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225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2</v>
      </c>
    </row>
    <row r="13" spans="1:8" ht="21.4" customHeight="1">
      <c r="A13" s="3" t="s">
        <v>80</v>
      </c>
      <c r="B13" s="3" t="s">
        <v>81</v>
      </c>
      <c r="C13" s="3" t="s">
        <v>82</v>
      </c>
      <c r="D13" s="3" t="s">
        <v>208</v>
      </c>
      <c r="E13" s="3" t="s">
        <v>77</v>
      </c>
      <c r="F13" s="3" t="s">
        <v>84</v>
      </c>
      <c r="G13" s="3" t="s">
        <v>79</v>
      </c>
      <c r="H13" s="3" t="s">
        <v>2</v>
      </c>
    </row>
    <row r="14" spans="1:8" ht="21.4" customHeight="1">
      <c r="A14" s="3" t="s">
        <v>85</v>
      </c>
      <c r="B14" s="3" t="s">
        <v>86</v>
      </c>
      <c r="C14" s="3" t="s">
        <v>82</v>
      </c>
      <c r="D14" s="3" t="s">
        <v>87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81</v>
      </c>
      <c r="C15" s="3" t="s">
        <v>82</v>
      </c>
      <c r="D15" s="3" t="s">
        <v>208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226</v>
      </c>
      <c r="C20" s="3" t="s">
        <v>98</v>
      </c>
      <c r="D20" s="3" t="s">
        <v>76</v>
      </c>
      <c r="E20" s="3" t="s">
        <v>9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227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228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2</v>
      </c>
      <c r="G28" s="4" t="s">
        <v>121</v>
      </c>
      <c r="H28" s="3">
        <v>5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123</v>
      </c>
      <c r="E29" s="4" t="s">
        <v>126</v>
      </c>
      <c r="F29" s="3" t="s">
        <v>212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131</v>
      </c>
      <c r="C31" s="4" t="s">
        <v>134</v>
      </c>
      <c r="D31" s="3" t="s">
        <v>131</v>
      </c>
      <c r="E31" s="4" t="s">
        <v>135</v>
      </c>
      <c r="F31" s="3" t="s">
        <v>123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213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229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230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231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224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97" priority="4">
      <formula>LEFT(E20,16)="Dentro do padrão"</formula>
    </cfRule>
    <cfRule type="expression" dxfId="196" priority="5">
      <formula>LEFT(E20,14)="Fora do padrão"</formula>
    </cfRule>
    <cfRule type="expression" dxfId="195" priority="6">
      <formula>LEFT(E20,12)="Não avaliável"</formula>
    </cfRule>
  </conditionalFormatting>
  <conditionalFormatting sqref="H12:H15">
    <cfRule type="expression" dxfId="194" priority="1">
      <formula>H12="Atingida"</formula>
    </cfRule>
    <cfRule type="expression" dxfId="193" priority="2">
      <formula>H12="Não atingida"</formula>
    </cfRule>
    <cfRule type="expression" dxfId="192" priority="3">
      <formula>H12="Não avaliável"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3"/>
  <sheetViews>
    <sheetView workbookViewId="0">
      <selection sqref="A1:H1"/>
    </sheetView>
  </sheetViews>
  <sheetFormatPr defaultRowHeight="14"/>
  <cols>
    <col min="1" max="1" width="24" customWidth="1"/>
    <col min="2" max="2" width="22" customWidth="1"/>
    <col min="3" max="3" width="20" customWidth="1"/>
    <col min="4" max="4" width="38" customWidth="1"/>
    <col min="5" max="5" width="20" customWidth="1"/>
    <col min="6" max="6" width="36" customWidth="1"/>
    <col min="7" max="7" width="20" customWidth="1"/>
    <col min="8" max="8" width="28" customWidth="1"/>
  </cols>
  <sheetData>
    <row r="1" spans="1:8" ht="24" customHeight="1">
      <c r="A1" s="5" t="s">
        <v>232</v>
      </c>
      <c r="B1" s="5"/>
      <c r="C1" s="5"/>
      <c r="D1" s="5"/>
      <c r="E1" s="5"/>
      <c r="F1" s="5"/>
      <c r="G1" s="5"/>
      <c r="H1" s="5"/>
    </row>
    <row r="2" spans="1:8" ht="14.5">
      <c r="A2" s="6" t="s">
        <v>52</v>
      </c>
      <c r="B2" s="6"/>
      <c r="C2" s="6"/>
      <c r="D2" s="6"/>
      <c r="E2" s="6"/>
      <c r="F2" s="6"/>
      <c r="G2" s="6"/>
      <c r="H2" s="6"/>
    </row>
    <row r="4" spans="1:8">
      <c r="A4" s="7" t="s">
        <v>53</v>
      </c>
      <c r="B4" s="7"/>
      <c r="C4" s="7"/>
      <c r="D4" s="7"/>
      <c r="E4" s="7"/>
      <c r="F4" s="7"/>
      <c r="G4" s="7"/>
      <c r="H4" s="7"/>
    </row>
    <row r="5" spans="1:8">
      <c r="A5" s="4" t="s">
        <v>0</v>
      </c>
      <c r="B5" s="3" t="s">
        <v>18</v>
      </c>
      <c r="C5" s="4" t="s">
        <v>54</v>
      </c>
      <c r="D5" s="3">
        <v>3127701</v>
      </c>
      <c r="E5" s="4" t="s">
        <v>55</v>
      </c>
      <c r="F5" s="3" t="s">
        <v>4</v>
      </c>
      <c r="G5" s="4" t="s">
        <v>56</v>
      </c>
      <c r="H5" s="3" t="s">
        <v>5</v>
      </c>
    </row>
    <row r="6" spans="1:8" ht="37.4" customHeight="1">
      <c r="A6" s="4" t="s">
        <v>57</v>
      </c>
      <c r="B6" s="3" t="s">
        <v>233</v>
      </c>
      <c r="C6" s="4" t="s">
        <v>59</v>
      </c>
      <c r="D6" s="3" t="s">
        <v>233</v>
      </c>
      <c r="E6" s="4" t="s">
        <v>60</v>
      </c>
      <c r="F6" s="9" t="s">
        <v>234</v>
      </c>
      <c r="G6" s="8"/>
      <c r="H6" s="9"/>
    </row>
    <row r="7" spans="1:8" ht="22.65" customHeight="1">
      <c r="A7" s="8" t="s">
        <v>62</v>
      </c>
      <c r="B7" s="8"/>
      <c r="C7" s="9" t="s">
        <v>235</v>
      </c>
      <c r="D7" s="9"/>
      <c r="E7" s="9"/>
      <c r="F7" s="9"/>
      <c r="G7" s="9"/>
      <c r="H7" s="9"/>
    </row>
    <row r="8" spans="1:8" ht="22.65" customHeight="1">
      <c r="A8" s="2"/>
      <c r="B8" s="2"/>
      <c r="C8" s="9"/>
      <c r="D8" s="9"/>
      <c r="E8" s="9"/>
      <c r="F8" s="9"/>
      <c r="G8" s="9"/>
      <c r="H8" s="9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0" t="s">
        <v>64</v>
      </c>
      <c r="B10" s="10"/>
      <c r="C10" s="10"/>
      <c r="D10" s="10"/>
      <c r="E10" s="10"/>
      <c r="F10" s="10"/>
      <c r="G10" s="10"/>
      <c r="H10" s="10"/>
    </row>
    <row r="11" spans="1:8" ht="21.4" customHeight="1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</row>
    <row r="12" spans="1:8" ht="21.4" customHeight="1">
      <c r="A12" s="3" t="s">
        <v>73</v>
      </c>
      <c r="B12" s="3" t="s">
        <v>236</v>
      </c>
      <c r="C12" s="3" t="s">
        <v>75</v>
      </c>
      <c r="D12" s="3" t="s">
        <v>76</v>
      </c>
      <c r="E12" s="3" t="s">
        <v>77</v>
      </c>
      <c r="F12" s="3" t="s">
        <v>156</v>
      </c>
      <c r="G12" s="3" t="s">
        <v>79</v>
      </c>
      <c r="H12" s="3" t="s">
        <v>7</v>
      </c>
    </row>
    <row r="13" spans="1:8" ht="21.4" customHeight="1">
      <c r="A13" s="3" t="s">
        <v>80</v>
      </c>
      <c r="B13" s="3" t="s">
        <v>237</v>
      </c>
      <c r="C13" s="3" t="s">
        <v>75</v>
      </c>
      <c r="D13" s="3" t="s">
        <v>76</v>
      </c>
      <c r="E13" s="3" t="s">
        <v>77</v>
      </c>
      <c r="F13" s="3" t="s">
        <v>156</v>
      </c>
      <c r="G13" s="3" t="s">
        <v>79</v>
      </c>
      <c r="H13" s="3" t="s">
        <v>7</v>
      </c>
    </row>
    <row r="14" spans="1:8" ht="21.4" customHeight="1">
      <c r="A14" s="3" t="s">
        <v>85</v>
      </c>
      <c r="B14" s="3" t="s">
        <v>86</v>
      </c>
      <c r="C14" s="3" t="s">
        <v>82</v>
      </c>
      <c r="D14" s="3" t="s">
        <v>87</v>
      </c>
      <c r="E14" s="3" t="s">
        <v>88</v>
      </c>
      <c r="F14" s="3" t="s">
        <v>84</v>
      </c>
      <c r="G14" s="3" t="s">
        <v>89</v>
      </c>
      <c r="H14" s="3" t="s">
        <v>2</v>
      </c>
    </row>
    <row r="15" spans="1:8" ht="21.4" customHeight="1">
      <c r="A15" s="3" t="s">
        <v>90</v>
      </c>
      <c r="B15" s="3" t="s">
        <v>86</v>
      </c>
      <c r="C15" s="3" t="s">
        <v>82</v>
      </c>
      <c r="D15" s="3" t="s">
        <v>87</v>
      </c>
      <c r="E15" s="3" t="s">
        <v>88</v>
      </c>
      <c r="F15" s="3" t="s">
        <v>84</v>
      </c>
      <c r="G15" s="3" t="s">
        <v>89</v>
      </c>
      <c r="H15" s="3" t="s">
        <v>2</v>
      </c>
    </row>
    <row r="16" spans="1:8" ht="28" customHeight="1">
      <c r="A16" s="11" t="s">
        <v>91</v>
      </c>
      <c r="B16" s="11"/>
      <c r="C16" s="11"/>
      <c r="D16" s="11"/>
      <c r="E16" s="11"/>
      <c r="F16" s="11"/>
      <c r="G16" s="11"/>
      <c r="H16" s="1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0" t="s">
        <v>92</v>
      </c>
      <c r="B18" s="10"/>
      <c r="C18" s="10"/>
      <c r="D18" s="10"/>
      <c r="E18" s="10"/>
      <c r="F18" s="10"/>
      <c r="G18" s="10"/>
      <c r="H18" s="10"/>
    </row>
    <row r="19" spans="1:8" ht="22.65" customHeight="1">
      <c r="A19" s="1" t="s">
        <v>65</v>
      </c>
      <c r="B19" s="1" t="s">
        <v>66</v>
      </c>
      <c r="C19" s="1" t="s">
        <v>93</v>
      </c>
      <c r="D19" s="1" t="s">
        <v>68</v>
      </c>
      <c r="E19" s="1" t="s">
        <v>94</v>
      </c>
      <c r="F19" s="1" t="s">
        <v>95</v>
      </c>
      <c r="G19" s="2"/>
      <c r="H19" s="2"/>
    </row>
    <row r="20" spans="1:8" ht="22.65" customHeight="1">
      <c r="A20" s="3" t="s">
        <v>96</v>
      </c>
      <c r="B20" s="3" t="s">
        <v>238</v>
      </c>
      <c r="C20" s="3" t="s">
        <v>98</v>
      </c>
      <c r="D20" s="3" t="s">
        <v>76</v>
      </c>
      <c r="E20" s="3" t="s">
        <v>3</v>
      </c>
      <c r="F20" s="3" t="s">
        <v>99</v>
      </c>
      <c r="G20" s="2"/>
      <c r="H20" s="2"/>
    </row>
    <row r="21" spans="1:8" ht="28" customHeight="1">
      <c r="A21" s="3" t="s">
        <v>100</v>
      </c>
      <c r="B21" s="3" t="s">
        <v>81</v>
      </c>
      <c r="C21" s="3" t="s">
        <v>101</v>
      </c>
      <c r="D21" s="3" t="s">
        <v>102</v>
      </c>
      <c r="E21" s="3" t="s">
        <v>103</v>
      </c>
      <c r="F21" s="3" t="s">
        <v>104</v>
      </c>
      <c r="G21" s="2"/>
      <c r="H21" s="2"/>
    </row>
    <row r="22" spans="1:8" ht="28" customHeight="1">
      <c r="A22" s="3" t="s">
        <v>105</v>
      </c>
      <c r="B22" s="3" t="s">
        <v>81</v>
      </c>
      <c r="C22" s="3" t="s">
        <v>106</v>
      </c>
      <c r="D22" s="3" t="s">
        <v>102</v>
      </c>
      <c r="E22" s="3" t="s">
        <v>103</v>
      </c>
      <c r="F22" s="3" t="s">
        <v>104</v>
      </c>
      <c r="G22" s="2"/>
      <c r="H22" s="2"/>
    </row>
    <row r="23" spans="1:8" ht="22.65" customHeight="1">
      <c r="A23" s="3" t="s">
        <v>107</v>
      </c>
      <c r="B23" s="3" t="s">
        <v>239</v>
      </c>
      <c r="C23" s="3" t="s">
        <v>109</v>
      </c>
      <c r="D23" s="3" t="s">
        <v>110</v>
      </c>
      <c r="E23" s="3" t="s">
        <v>9</v>
      </c>
      <c r="F23" s="3" t="s">
        <v>104</v>
      </c>
      <c r="G23" s="2"/>
      <c r="H23" s="2"/>
    </row>
    <row r="24" spans="1:8" ht="22.65" customHeight="1">
      <c r="A24" s="3" t="s">
        <v>111</v>
      </c>
      <c r="B24" s="3" t="s">
        <v>240</v>
      </c>
      <c r="C24" s="3" t="s">
        <v>113</v>
      </c>
      <c r="D24" s="3" t="s">
        <v>76</v>
      </c>
      <c r="E24" s="3" t="s">
        <v>3</v>
      </c>
      <c r="F24" s="3" t="s">
        <v>114</v>
      </c>
      <c r="G24" s="2"/>
      <c r="H24" s="2"/>
    </row>
    <row r="25" spans="1:8" ht="28" customHeight="1">
      <c r="A25" s="11" t="s">
        <v>115</v>
      </c>
      <c r="B25" s="11"/>
      <c r="C25" s="11"/>
      <c r="D25" s="11"/>
      <c r="E25" s="11"/>
      <c r="F25" s="11"/>
      <c r="G25" s="11"/>
      <c r="H25" s="1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0" t="s">
        <v>116</v>
      </c>
      <c r="B27" s="10"/>
      <c r="C27" s="10"/>
      <c r="D27" s="10"/>
      <c r="E27" s="10"/>
      <c r="F27" s="10"/>
      <c r="G27" s="10"/>
      <c r="H27" s="10"/>
    </row>
    <row r="28" spans="1:8" ht="21.4" customHeight="1">
      <c r="A28" s="4" t="s">
        <v>117</v>
      </c>
      <c r="B28" s="3" t="s">
        <v>118</v>
      </c>
      <c r="C28" s="4" t="s">
        <v>119</v>
      </c>
      <c r="D28" s="3" t="s">
        <v>118</v>
      </c>
      <c r="E28" s="4" t="s">
        <v>120</v>
      </c>
      <c r="F28" s="3">
        <v>0</v>
      </c>
      <c r="G28" s="4" t="s">
        <v>121</v>
      </c>
      <c r="H28" s="3">
        <v>5</v>
      </c>
    </row>
    <row r="29" spans="1:8" ht="21.4" customHeight="1">
      <c r="A29" s="4" t="s">
        <v>122</v>
      </c>
      <c r="B29" s="3" t="s">
        <v>123</v>
      </c>
      <c r="C29" s="4" t="s">
        <v>124</v>
      </c>
      <c r="D29" s="3" t="s">
        <v>123</v>
      </c>
      <c r="E29" s="4" t="s">
        <v>126</v>
      </c>
      <c r="F29" s="3" t="s">
        <v>123</v>
      </c>
      <c r="G29" s="4" t="s">
        <v>127</v>
      </c>
      <c r="H29" s="3" t="s">
        <v>75</v>
      </c>
    </row>
    <row r="30" spans="1:8" ht="21.4" customHeight="1">
      <c r="A30" s="4" t="s">
        <v>128</v>
      </c>
      <c r="B30" s="3" t="s">
        <v>123</v>
      </c>
      <c r="C30" s="4" t="s">
        <v>129</v>
      </c>
      <c r="D30" s="3" t="s">
        <v>123</v>
      </c>
      <c r="E30" s="4" t="s">
        <v>130</v>
      </c>
      <c r="F30" s="3" t="s">
        <v>131</v>
      </c>
      <c r="G30" s="4" t="s">
        <v>132</v>
      </c>
      <c r="H30" s="3" t="s">
        <v>131</v>
      </c>
    </row>
    <row r="31" spans="1:8" ht="21.4" customHeight="1">
      <c r="A31" s="4" t="s">
        <v>133</v>
      </c>
      <c r="B31" s="3" t="s">
        <v>161</v>
      </c>
      <c r="C31" s="4" t="s">
        <v>134</v>
      </c>
      <c r="D31" s="3" t="s">
        <v>123</v>
      </c>
      <c r="E31" s="4" t="s">
        <v>135</v>
      </c>
      <c r="F31" s="3" t="s">
        <v>162</v>
      </c>
      <c r="G31" s="4" t="s">
        <v>136</v>
      </c>
      <c r="H31" s="3" t="s">
        <v>137</v>
      </c>
    </row>
    <row r="32" spans="1:8">
      <c r="A32" s="8" t="s">
        <v>138</v>
      </c>
      <c r="B32" s="8"/>
      <c r="C32" s="9" t="s">
        <v>139</v>
      </c>
      <c r="D32" s="9"/>
      <c r="E32" s="9"/>
      <c r="F32" s="9"/>
      <c r="G32" s="9"/>
      <c r="H32" s="9"/>
    </row>
    <row r="33" spans="1:8">
      <c r="A33" s="2"/>
      <c r="B33" s="2"/>
      <c r="C33" s="9"/>
      <c r="D33" s="9"/>
      <c r="E33" s="9"/>
      <c r="F33" s="9"/>
      <c r="G33" s="9"/>
      <c r="H33" s="9"/>
    </row>
    <row r="34" spans="1:8" ht="25.4" customHeight="1">
      <c r="A34" s="11" t="s">
        <v>140</v>
      </c>
      <c r="B34" s="11"/>
      <c r="C34" s="11"/>
      <c r="D34" s="11"/>
      <c r="E34" s="11"/>
      <c r="F34" s="11"/>
      <c r="G34" s="11"/>
      <c r="H34" s="11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10" t="s">
        <v>141</v>
      </c>
      <c r="B36" s="10"/>
      <c r="C36" s="10"/>
      <c r="D36" s="10"/>
      <c r="E36" s="10"/>
      <c r="F36" s="10"/>
      <c r="G36" s="10"/>
      <c r="H36" s="10"/>
    </row>
    <row r="37" spans="1:8" ht="25.4" customHeight="1">
      <c r="A37" s="8" t="s">
        <v>142</v>
      </c>
      <c r="B37" s="8"/>
      <c r="C37" s="9" t="s">
        <v>163</v>
      </c>
      <c r="D37" s="9"/>
      <c r="E37" s="9"/>
      <c r="F37" s="9"/>
      <c r="G37" s="9"/>
      <c r="H37" s="9"/>
    </row>
    <row r="38" spans="1:8" ht="25.4" customHeight="1">
      <c r="A38" s="8" t="s">
        <v>144</v>
      </c>
      <c r="B38" s="8"/>
      <c r="C38" s="9" t="s">
        <v>177</v>
      </c>
      <c r="D38" s="9"/>
      <c r="E38" s="9"/>
      <c r="F38" s="9"/>
      <c r="G38" s="9"/>
      <c r="H38" s="9"/>
    </row>
    <row r="39" spans="1:8" ht="25.4" customHeight="1">
      <c r="A39" s="8" t="s">
        <v>146</v>
      </c>
      <c r="B39" s="8"/>
      <c r="C39" s="9" t="s">
        <v>215</v>
      </c>
      <c r="D39" s="9"/>
      <c r="E39" s="9"/>
      <c r="F39" s="9"/>
      <c r="G39" s="9"/>
      <c r="H39" s="9"/>
    </row>
    <row r="40" spans="1:8" ht="25.4" customHeight="1">
      <c r="A40" s="8" t="s">
        <v>148</v>
      </c>
      <c r="B40" s="8"/>
      <c r="C40" s="9" t="s">
        <v>166</v>
      </c>
      <c r="D40" s="9"/>
      <c r="E40" s="9"/>
      <c r="F40" s="9"/>
      <c r="G40" s="9"/>
      <c r="H40" s="9"/>
    </row>
    <row r="41" spans="1:8" ht="29.4" customHeight="1">
      <c r="A41" s="8" t="s">
        <v>150</v>
      </c>
      <c r="B41" s="8"/>
      <c r="C41" s="9" t="s">
        <v>235</v>
      </c>
      <c r="D41" s="9"/>
      <c r="E41" s="9"/>
      <c r="F41" s="9"/>
      <c r="G41" s="9"/>
      <c r="H41" s="9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 ht="25.4" customHeight="1">
      <c r="A43" s="12" t="s">
        <v>151</v>
      </c>
      <c r="B43" s="12"/>
      <c r="C43" s="12"/>
      <c r="D43" s="12"/>
      <c r="E43" s="12"/>
      <c r="F43" s="12"/>
      <c r="G43" s="12"/>
      <c r="H43" s="12"/>
    </row>
  </sheetData>
  <mergeCells count="26">
    <mergeCell ref="A41:B41"/>
    <mergeCell ref="C41:H41"/>
    <mergeCell ref="A43:H43"/>
    <mergeCell ref="F6:H6"/>
    <mergeCell ref="A38:B38"/>
    <mergeCell ref="C38:H38"/>
    <mergeCell ref="A39:B39"/>
    <mergeCell ref="C39:H39"/>
    <mergeCell ref="A40:B40"/>
    <mergeCell ref="C40:H40"/>
    <mergeCell ref="A32:B32"/>
    <mergeCell ref="C32:H33"/>
    <mergeCell ref="A34:H34"/>
    <mergeCell ref="A36:H36"/>
    <mergeCell ref="A37:B37"/>
    <mergeCell ref="C37:H37"/>
    <mergeCell ref="A10:H10"/>
    <mergeCell ref="A16:H16"/>
    <mergeCell ref="A18:H18"/>
    <mergeCell ref="A25:H25"/>
    <mergeCell ref="A27:H27"/>
    <mergeCell ref="A1:H1"/>
    <mergeCell ref="A2:H2"/>
    <mergeCell ref="A4:H4"/>
    <mergeCell ref="A7:B7"/>
    <mergeCell ref="C7:H8"/>
  </mergeCells>
  <conditionalFormatting sqref="E20:E24">
    <cfRule type="expression" dxfId="191" priority="4">
      <formula>LEFT(E20,16)="Dentro do padrão"</formula>
    </cfRule>
    <cfRule type="expression" dxfId="190" priority="5">
      <formula>LEFT(E20,14)="Fora do padrão"</formula>
    </cfRule>
    <cfRule type="expression" dxfId="189" priority="6">
      <formula>LEFT(E20,12)="Não avaliável"</formula>
    </cfRule>
  </conditionalFormatting>
  <conditionalFormatting sqref="H12:H15">
    <cfRule type="expression" dxfId="188" priority="1">
      <formula>H12="Atingida"</formula>
    </cfRule>
    <cfRule type="expression" dxfId="187" priority="2">
      <formula>H12="Não atingida"</formula>
    </cfRule>
    <cfRule type="expression" dxfId="186" priority="3">
      <formula>H12="Não avaliável"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40</vt:i4>
      </vt:variant>
    </vt:vector>
  </HeadingPairs>
  <TitlesOfParts>
    <vt:vector size="40" baseType="lpstr">
      <vt:lpstr>Abre Campo</vt:lpstr>
      <vt:lpstr>Acaiaca</vt:lpstr>
      <vt:lpstr>Aimorés</vt:lpstr>
      <vt:lpstr>Brás Pires</vt:lpstr>
      <vt:lpstr>Caranaíba</vt:lpstr>
      <vt:lpstr>Carangola</vt:lpstr>
      <vt:lpstr>Chalé</vt:lpstr>
      <vt:lpstr>Conselheiro Pena</vt:lpstr>
      <vt:lpstr>Governador Valadares</vt:lpstr>
      <vt:lpstr>Guarani</vt:lpstr>
      <vt:lpstr>Ipanema</vt:lpstr>
      <vt:lpstr>Itambacuri</vt:lpstr>
      <vt:lpstr>Jampruca</vt:lpstr>
      <vt:lpstr>Jeceaba</vt:lpstr>
      <vt:lpstr>Jequeri</vt:lpstr>
      <vt:lpstr>Lajinha</vt:lpstr>
      <vt:lpstr>Lima Duarte</vt:lpstr>
      <vt:lpstr>Manhuaçu</vt:lpstr>
      <vt:lpstr>Manhumirim</vt:lpstr>
      <vt:lpstr>Mantena</vt:lpstr>
      <vt:lpstr>Mariana</vt:lpstr>
      <vt:lpstr>Muriaé</vt:lpstr>
      <vt:lpstr>Oratórios</vt:lpstr>
      <vt:lpstr>Piracema</vt:lpstr>
      <vt:lpstr>Pocrane</vt:lpstr>
      <vt:lpstr>Ponte Nova</vt:lpstr>
      <vt:lpstr>Raul Soares</vt:lpstr>
      <vt:lpstr>Recreio</vt:lpstr>
      <vt:lpstr>Reduto</vt:lpstr>
      <vt:lpstr>Senador Firmino</vt:lpstr>
      <vt:lpstr>São Francisco do Glória</vt:lpstr>
      <vt:lpstr>Taparuba</vt:lpstr>
      <vt:lpstr>Tocantins</vt:lpstr>
      <vt:lpstr>Tombos</vt:lpstr>
      <vt:lpstr>Vermelho Novo</vt:lpstr>
      <vt:lpstr>Viçosa</vt:lpstr>
      <vt:lpstr>Sete Lagoas</vt:lpstr>
      <vt:lpstr>Padre Paraíso</vt:lpstr>
      <vt:lpstr>Crucilândia</vt:lpstr>
      <vt:lpstr>Central de 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Pena</cp:lastModifiedBy>
  <dcterms:modified xsi:type="dcterms:W3CDTF">2026-08-13T12:20:54Z</dcterms:modified>
</cp:coreProperties>
</file>